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bebre\ISA Dropbox\Events Management\SalesWerks\SalesWerks 2021\Sessions\Scorecard\"/>
    </mc:Choice>
  </mc:AlternateContent>
  <xr:revisionPtr revIDLastSave="0" documentId="13_ncr:1_{ECFA038A-B7A5-40C7-B5FC-3689A5E36B1E}" xr6:coauthVersionLast="47" xr6:coauthVersionMax="47" xr10:uidLastSave="{00000000-0000-0000-0000-000000000000}"/>
  <bookViews>
    <workbookView xWindow="-120" yWindow="-120" windowWidth="29040" windowHeight="15840" xr2:uid="{381FEEB1-E3A4-470D-9B75-51924694F4B5}"/>
  </bookViews>
  <sheets>
    <sheet name="Instructions" sheetId="3" r:id="rId1"/>
    <sheet name="MFG Scorecard" sheetId="2" r:id="rId2"/>
    <sheet name="MFG Scorecard Results" sheetId="5" r:id="rId3"/>
    <sheet name="IMR Scorecard" sheetId="1" r:id="rId4"/>
    <sheet name="IMR Scorecard Results" sheetId="4" r:id="rId5"/>
    <sheet name="Best Practices" sheetId="7" r:id="rId6"/>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4" i="4" l="1"/>
  <c r="G4" i="4"/>
  <c r="I4" i="4"/>
  <c r="F5" i="4"/>
  <c r="G5" i="4"/>
  <c r="I5" i="4"/>
  <c r="F6" i="4"/>
  <c r="G6" i="4"/>
  <c r="I6" i="4"/>
  <c r="F7" i="4"/>
  <c r="G7" i="4"/>
  <c r="I7" i="4"/>
  <c r="J8" i="4"/>
  <c r="F12" i="4"/>
  <c r="G12" i="4"/>
  <c r="I12" i="4"/>
  <c r="F13" i="4"/>
  <c r="G13" i="4"/>
  <c r="I13" i="4"/>
  <c r="F14" i="4"/>
  <c r="G14" i="4"/>
  <c r="I14" i="4"/>
  <c r="F15" i="4"/>
  <c r="G15" i="4"/>
  <c r="I15" i="4"/>
  <c r="J16" i="4"/>
  <c r="F20" i="4"/>
  <c r="G20" i="4"/>
  <c r="I20" i="4"/>
  <c r="F21" i="4"/>
  <c r="G21" i="4"/>
  <c r="I21" i="4"/>
  <c r="F22" i="4"/>
  <c r="G22" i="4"/>
  <c r="I22" i="4"/>
  <c r="F23" i="4"/>
  <c r="G23" i="4"/>
  <c r="I23" i="4"/>
  <c r="J24" i="4"/>
  <c r="K34" i="4"/>
  <c r="J32" i="4"/>
  <c r="F4" i="5"/>
  <c r="G4" i="5"/>
  <c r="I4" i="5"/>
  <c r="F5" i="5"/>
  <c r="G5" i="5"/>
  <c r="I5" i="5"/>
  <c r="F6" i="5"/>
  <c r="G6" i="5"/>
  <c r="I6" i="5"/>
  <c r="F7" i="5"/>
  <c r="G7" i="5"/>
  <c r="I7" i="5"/>
  <c r="J8" i="5"/>
  <c r="F12" i="5"/>
  <c r="G12" i="5"/>
  <c r="I12" i="5"/>
  <c r="F13" i="5"/>
  <c r="G13" i="5"/>
  <c r="I13" i="5"/>
  <c r="F14" i="5"/>
  <c r="G14" i="5"/>
  <c r="I14" i="5"/>
  <c r="F15" i="5"/>
  <c r="G15" i="5"/>
  <c r="I15" i="5"/>
  <c r="J16" i="5"/>
  <c r="F20" i="5"/>
  <c r="G20" i="5"/>
  <c r="I20" i="5"/>
  <c r="F21" i="5"/>
  <c r="G21" i="5"/>
  <c r="I21" i="5"/>
  <c r="F22" i="5"/>
  <c r="G22" i="5"/>
  <c r="I22" i="5"/>
  <c r="F23" i="5"/>
  <c r="G23" i="5"/>
  <c r="I23" i="5"/>
  <c r="F24" i="5"/>
  <c r="G24" i="5"/>
  <c r="I24" i="5"/>
  <c r="J25" i="5"/>
  <c r="F29" i="5"/>
  <c r="G29" i="5"/>
  <c r="I29" i="5"/>
  <c r="F30" i="5"/>
  <c r="G30" i="5"/>
  <c r="I30" i="5"/>
  <c r="F31" i="5"/>
  <c r="G31" i="5"/>
  <c r="I31" i="5"/>
  <c r="F32" i="5"/>
  <c r="G32" i="5"/>
  <c r="I32" i="5"/>
  <c r="F33" i="5"/>
  <c r="G33" i="5"/>
  <c r="I33" i="5"/>
  <c r="J34" i="5"/>
  <c r="K36" i="5"/>
  <c r="I29" i="4"/>
  <c r="I30" i="4"/>
  <c r="I31" i="4"/>
  <c r="I28" i="4"/>
  <c r="F28" i="4"/>
  <c r="G28" i="4"/>
  <c r="F29" i="4"/>
  <c r="G29" i="4"/>
  <c r="F30" i="4"/>
  <c r="G30" i="4"/>
  <c r="F31" i="4"/>
  <c r="G31" i="4"/>
</calcChain>
</file>

<file path=xl/sharedStrings.xml><?xml version="1.0" encoding="utf-8"?>
<sst xmlns="http://schemas.openxmlformats.org/spreadsheetml/2006/main" count="208" uniqueCount="97">
  <si>
    <t>Communication Questions</t>
  </si>
  <si>
    <t>Training &amp; Development Questions</t>
  </si>
  <si>
    <t>Operations &amp; Strategy Questions</t>
  </si>
  <si>
    <t>IMR Score</t>
  </si>
  <si>
    <t>MFG Score</t>
  </si>
  <si>
    <t>Comments:</t>
  </si>
  <si>
    <t xml:space="preserve"> </t>
  </si>
  <si>
    <t>Total Combined Score</t>
  </si>
  <si>
    <t>Training &amp; Development Score</t>
  </si>
  <si>
    <t>Communication Score</t>
  </si>
  <si>
    <t>Operations &amp; Strategy Score</t>
  </si>
  <si>
    <t>Sales Activity Questions</t>
  </si>
  <si>
    <t>IMR Scorecard</t>
  </si>
  <si>
    <t>Best Practices</t>
  </si>
  <si>
    <t>Communication</t>
  </si>
  <si>
    <t>Setting of Expectations</t>
  </si>
  <si>
    <t>Identify Measurable</t>
  </si>
  <si>
    <t>Regular Calibration</t>
  </si>
  <si>
    <t>Review &amp; Improve Sessions</t>
  </si>
  <si>
    <t>Structured Agenda</t>
  </si>
  <si>
    <t>Key Stakeholders</t>
  </si>
  <si>
    <t>Quarterly Deep Dive</t>
  </si>
  <si>
    <t>In-Person or Virtual</t>
  </si>
  <si>
    <t>Yearly Expectations</t>
  </si>
  <si>
    <t>Defined Strategy with Key Players</t>
  </si>
  <si>
    <t>CRM - ISA recommended (PipeLine Deals) or your own</t>
  </si>
  <si>
    <t>ISA Joint Business Plan</t>
  </si>
  <si>
    <t>Focused Representation</t>
  </si>
  <si>
    <t>Synergistic Lines</t>
  </si>
  <si>
    <t>Operations &amp; Strategy</t>
  </si>
  <si>
    <t>Training &amp; Development</t>
  </si>
  <si>
    <t>Expectations &amp; Measurements</t>
  </si>
  <si>
    <t>Coordinated On-Boarding</t>
  </si>
  <si>
    <t>Efficient On-Boarding</t>
  </si>
  <si>
    <t>Structured Training Program</t>
  </si>
  <si>
    <t>Sales Activity</t>
  </si>
  <si>
    <t>Joint Meetings</t>
  </si>
  <si>
    <t>Proactive Strategy</t>
  </si>
  <si>
    <t>Involvement of "Key Players"</t>
  </si>
  <si>
    <t>Sales Blitz</t>
  </si>
  <si>
    <t>C-Suite Involvement for Key Opportunities</t>
  </si>
  <si>
    <t>Focused Approach</t>
  </si>
  <si>
    <t>Targeted Distributors/End Users</t>
  </si>
  <si>
    <t>Development of Key Products</t>
  </si>
  <si>
    <t>Manufacturers Scorecard</t>
  </si>
  <si>
    <t>Rate from 1-5 (1 does not agree, 5 is fully agree)</t>
  </si>
  <si>
    <t>The MFG provides effective training tools and resources to support the IMR network in executing their strategy.</t>
  </si>
  <si>
    <t>The MFG has a dedicated rep on-boarding program for new rep firms. (technical training, sales process review, systems review, key contacts, sales and account management history, forward strategy)</t>
  </si>
  <si>
    <t>The MFG holds the IMR team accountable for participating in training offered by the MFG.</t>
  </si>
  <si>
    <t>The MFG provides their associates with individual professional development objectives.</t>
  </si>
  <si>
    <t>The MFG has and follows a formal new product launch process. (training, product/application information, competitive analysis, sampling, demo kits, marketing communication/brand support)</t>
  </si>
  <si>
    <t>The MFG sales managers effectively develop tactical action plans for the iMRs which align with company strategy.</t>
  </si>
  <si>
    <t>The MFG sales managers plan territory visits in advance with well-defined objectives mutually agreed upon prior to the visit.</t>
  </si>
  <si>
    <t>The MFG executes regular sales meetings to review sales objectives, progress to goal, and upcoming opportunities.</t>
  </si>
  <si>
    <t>The MFG offers tools that streamline information sharing processes, and make it easier for IMRs to do business with them. (e.g., timely sales and commission reports, POS-POT reports, automated/quick quotation and pricing processes, electronic order entry)</t>
  </si>
  <si>
    <t>The MFG utilizes the ISA/IMR Joint Business Plan with their IMR partners.</t>
  </si>
  <si>
    <t>The MFG regularly reviews and updates their 3-5 year business plans.</t>
  </si>
  <si>
    <t>The MFG counsels IMRs on their 3-5 year strategy and how the IMR should evolve to meet expectations.</t>
  </si>
  <si>
    <t>The MFG has and utilizes a formal process to re-calibrate the IMR relationship when it appears to be mis-aligned.</t>
  </si>
  <si>
    <t>The MFG has a firm understanding of the IMRs business model and has clearly defined their needs, wants, expectations &amp; measurables.</t>
  </si>
  <si>
    <t>The MFG engages in joint planning sessions with IMRs.</t>
  </si>
  <si>
    <t>The MFG consistently communicates company strategic objectives to their IMR network.</t>
  </si>
  <si>
    <t>The MFG engages IMRs in discussions regarding alternative comp/incentive/mutual investment plan options.</t>
  </si>
  <si>
    <t>The MFG leadership team understands the role and value of the IMR.</t>
  </si>
  <si>
    <t>The IMR has a formal new-hire program which includes training on all aspects of the IMR firm and its engagement with the MFG. (technical product knowledge, the sales process, the systems available, key manufacturer contacts, account management history and forward selling strategy)</t>
  </si>
  <si>
    <t>The IMR has a clear understanding of the MFG’s expectations and measurements.</t>
  </si>
  <si>
    <t>The IMR offers/supports individual professional development opportunities for their team.</t>
  </si>
  <si>
    <t>The IMR holds their team accountable for participating in training offered by the MFG.</t>
  </si>
  <si>
    <t>The IMR maintains clear visibility of sales objectives, progress to goal, and target opportunities.</t>
  </si>
  <si>
    <t>The IMR utilizes focused action plans to penetrate target customers.</t>
  </si>
  <si>
    <t>The IMR has a defined sales process and they follow it.</t>
  </si>
  <si>
    <t>The IMR manages territory visits with MFGs to focus on high value/potential opportunities with adequate preparation prior to the visit.</t>
  </si>
  <si>
    <t>The IMR uses a CRM system to manage business activities. (rather than comply with MFG reporting requests)</t>
  </si>
  <si>
    <t>The IMR actively uses technology offered by the MFG to drive efficiency. (internal portals, pricing tools, apps, etc.)</t>
  </si>
  <si>
    <t>The IMR utilizes the ISA/IMR Joint Business Plan with their MFG partners.</t>
  </si>
  <si>
    <t>The IMR conducts periodic meetings with their MFG partners to review the successes, opportunities, failures and progress fo their annual joint business plan.</t>
  </si>
  <si>
    <t>The IMR is confident that the MFG leadership team sees IMRs as a direct extension of their company and understands the role and value of the IMR.</t>
  </si>
  <si>
    <t>The IMR sales team effectively communicates throughout the MFG organization. (marketing, product management, operations, etc.)</t>
  </si>
  <si>
    <t>The IMR openly communicates issues whether product, customer, challenges, successes, or distribution?</t>
  </si>
  <si>
    <t>The IMR engages its management and sales team in joint meetings with the MFG to review and measure expectations, sales performance, shaire their pipeline and discuss growth opportunities.</t>
  </si>
  <si>
    <t>Individual Topic Score</t>
  </si>
  <si>
    <t>Sales Activity  Score</t>
  </si>
  <si>
    <t>Communications Score</t>
  </si>
  <si>
    <t>Sales Activity Score</t>
  </si>
  <si>
    <t>Aggregated Results</t>
  </si>
  <si>
    <t>IMR &amp; Manufacturer Scorecard</t>
  </si>
  <si>
    <t>To provide a objective, easy to use yet powerful tool for both IMRs and Manufacturers to together assess the health of their relationship. These scorecards were developed by a task force of both manufacturers and IMRs to ensure credibility and full objectivity.</t>
  </si>
  <si>
    <t>How to use this tool:</t>
  </si>
  <si>
    <t>1. Please fill out both the MFG Scorecard and the IMR Scorecard - Manufactuters only fill in "MFG Score" column and IMR's only fill in the "IMR Score" column. In essence you are rating both your own performance as well as the IMR/Manufacturer you are working with.
2. Once you have filled out your portion of both scorecards, send your your scorecard to your IMR/Manufacturer. 
3. Once both scores received, enter in your partner's scores. At this point the scoring is complete.</t>
  </si>
  <si>
    <t>How to fill out the Scorecards</t>
  </si>
  <si>
    <t>How to Interpret the Results</t>
  </si>
  <si>
    <t>Now What? What's Next?</t>
  </si>
  <si>
    <r>
      <t xml:space="preserve">1. Take a look at both the MFG and IMR Scorecard Results Tabs.  
2. A RED highlighted topic, focus category, or total combined score is critical and requires swift and serious attention.  
3. A </t>
    </r>
    <r>
      <rPr>
        <sz val="11"/>
        <color rgb="FFFFFF00"/>
        <rFont val="Roboto"/>
      </rPr>
      <t>YELLOW</t>
    </r>
    <r>
      <rPr>
        <sz val="11"/>
        <color theme="1"/>
        <rFont val="Roboto"/>
      </rPr>
      <t xml:space="preserve"> warrants review.  
4. A </t>
    </r>
    <r>
      <rPr>
        <sz val="11"/>
        <color rgb="FF00B050"/>
        <rFont val="Roboto"/>
      </rPr>
      <t>GREEN</t>
    </r>
    <r>
      <rPr>
        <sz val="11"/>
        <color theme="1"/>
        <rFont val="Roboto"/>
      </rPr>
      <t xml:space="preserve"> is effective and suggests to stay on that path.</t>
    </r>
  </si>
  <si>
    <r>
      <t xml:space="preserve">Focus Category areas that have </t>
    </r>
    <r>
      <rPr>
        <sz val="11"/>
        <color rgb="FFFF0000"/>
        <rFont val="Roboto"/>
      </rPr>
      <t>RED</t>
    </r>
    <r>
      <rPr>
        <sz val="11"/>
        <color theme="1"/>
        <rFont val="Roboto"/>
      </rPr>
      <t xml:space="preserve"> and</t>
    </r>
    <r>
      <rPr>
        <sz val="11"/>
        <color rgb="FFFFFF00"/>
        <rFont val="Roboto"/>
      </rPr>
      <t xml:space="preserve"> YELLOW</t>
    </r>
    <r>
      <rPr>
        <sz val="11"/>
        <color theme="1"/>
        <rFont val="Roboto"/>
      </rPr>
      <t xml:space="preserve"> suggest that you will benefit from reviewing the business practice mentioned within that rating question, and you can also refer to the “Best Practices” tab and review the practices within that focus category.</t>
    </r>
  </si>
  <si>
    <t xml:space="preserve">Scorecards Purpose </t>
  </si>
  <si>
    <t>Manufacturer</t>
  </si>
  <si>
    <t>IMR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</si>
</sst>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color theme="1"/>
      <name val="Roboto"/>
    </font>
    <font>
      <sz val="20"/>
      <color theme="0"/>
      <name val="Roboto"/>
    </font>
    <font>
      <i/>
      <sz val="14"/>
      <color theme="1"/>
      <name val="Roboto"/>
    </font>
    <font>
      <b/>
      <sz val="11"/>
      <color theme="1"/>
      <name val="Roboto"/>
    </font>
    <font>
      <i/>
      <sz val="9"/>
      <color theme="1"/>
      <name val="Roboto"/>
    </font>
    <font>
      <sz val="9"/>
      <color theme="1"/>
      <name val="Roboto"/>
    </font>
    <font>
      <i/>
      <sz val="8"/>
      <color theme="1"/>
      <name val="Roboto"/>
    </font>
    <font>
      <i/>
      <sz val="11"/>
      <color theme="1"/>
      <name val="Roboto"/>
    </font>
    <font>
      <sz val="11"/>
      <color rgb="FFFFFF00"/>
      <name val="Roboto"/>
    </font>
    <font>
      <sz val="11"/>
      <color rgb="FF00B050"/>
      <name val="Roboto"/>
    </font>
    <font>
      <sz val="11"/>
      <color rgb="FFFF0000"/>
      <name val="Roboto"/>
    </font>
    <font>
      <b/>
      <sz val="16"/>
      <color theme="1"/>
      <name val="Roboto"/>
    </font>
    <font>
      <sz val="26"/>
      <color theme="0"/>
      <name val="Roboto"/>
    </font>
    <font>
      <sz val="18"/>
      <name val="Roboto"/>
    </font>
    <font>
      <sz val="26"/>
      <name val="Roboto"/>
    </font>
    <font>
      <sz val="12"/>
      <name val="Roboto"/>
    </font>
  </fonts>
  <fills count="6">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01">
    <xf numFmtId="0" fontId="0" fillId="0" borderId="0" xfId="0"/>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Alignment="1">
      <alignment wrapText="1"/>
    </xf>
    <xf numFmtId="0" fontId="1" fillId="0" borderId="0" xfId="0" applyFont="1"/>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wrapText="1"/>
    </xf>
    <xf numFmtId="0" fontId="0" fillId="0" borderId="10" xfId="0" applyBorder="1"/>
    <xf numFmtId="0" fontId="4" fillId="0" borderId="12" xfId="0" applyFont="1" applyBorder="1" applyAlignment="1">
      <alignment horizontal="center" vertical="center"/>
    </xf>
    <xf numFmtId="0" fontId="0" fillId="0" borderId="0" xfId="0" applyFill="1"/>
    <xf numFmtId="0" fontId="5" fillId="3" borderId="1" xfId="0" applyFont="1" applyFill="1" applyBorder="1"/>
    <xf numFmtId="0" fontId="2" fillId="0" borderId="1" xfId="0" applyFont="1" applyBorder="1" applyAlignment="1">
      <alignment horizontal="center" vertical="center"/>
    </xf>
    <xf numFmtId="0" fontId="2" fillId="0" borderId="0" xfId="0" applyFont="1"/>
    <xf numFmtId="0" fontId="2" fillId="0" borderId="13" xfId="0" applyFont="1" applyBorder="1" applyAlignment="1">
      <alignment horizontal="center" vertical="center"/>
    </xf>
    <xf numFmtId="0" fontId="2" fillId="0" borderId="0" xfId="0" applyFont="1" applyBorder="1" applyAlignment="1">
      <alignment wrapText="1"/>
    </xf>
    <xf numFmtId="0" fontId="3" fillId="0" borderId="10" xfId="0" applyFont="1" applyFill="1" applyBorder="1" applyAlignment="1">
      <alignment horizontal="center"/>
    </xf>
    <xf numFmtId="0" fontId="3" fillId="0" borderId="0" xfId="0" applyFont="1" applyFill="1" applyBorder="1" applyAlignment="1">
      <alignment horizontal="center"/>
    </xf>
    <xf numFmtId="0" fontId="3" fillId="0" borderId="11" xfId="0" applyFont="1" applyFill="1" applyBorder="1" applyAlignment="1">
      <alignment horizontal="center"/>
    </xf>
    <xf numFmtId="0" fontId="2" fillId="0" borderId="0" xfId="0" applyFont="1" applyBorder="1"/>
    <xf numFmtId="0" fontId="0" fillId="0" borderId="11" xfId="0" applyBorder="1"/>
    <xf numFmtId="0" fontId="2" fillId="0" borderId="7" xfId="0" applyFont="1" applyBorder="1"/>
    <xf numFmtId="0" fontId="2" fillId="0" borderId="11" xfId="0" applyFont="1" applyBorder="1"/>
    <xf numFmtId="0" fontId="2" fillId="0" borderId="10" xfId="0" applyFont="1" applyBorder="1"/>
    <xf numFmtId="0" fontId="2" fillId="0" borderId="6" xfId="0" applyFont="1" applyBorder="1"/>
    <xf numFmtId="0" fontId="0" fillId="0" borderId="7" xfId="0" applyBorder="1" applyAlignment="1">
      <alignment wrapText="1"/>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2" fillId="0" borderId="4" xfId="0" applyFont="1" applyBorder="1"/>
    <xf numFmtId="0" fontId="2" fillId="0" borderId="5" xfId="0" applyFont="1" applyBorder="1"/>
    <xf numFmtId="0" fontId="5" fillId="3" borderId="1" xfId="0" applyFont="1" applyFill="1" applyBorder="1" applyAlignment="1">
      <alignment horizontal="center"/>
    </xf>
    <xf numFmtId="0" fontId="5" fillId="3" borderId="9" xfId="0" applyFont="1" applyFill="1" applyBorder="1" applyAlignment="1">
      <alignment horizontal="center"/>
    </xf>
    <xf numFmtId="0" fontId="2" fillId="4" borderId="2" xfId="0" applyFont="1" applyFill="1" applyBorder="1"/>
    <xf numFmtId="0" fontId="2" fillId="4" borderId="15" xfId="0" applyFont="1" applyFill="1" applyBorder="1"/>
    <xf numFmtId="0" fontId="2" fillId="4" borderId="13" xfId="0" applyFont="1" applyFill="1" applyBorder="1"/>
    <xf numFmtId="0" fontId="2" fillId="4" borderId="0" xfId="0" applyFont="1" applyFill="1" applyBorder="1"/>
    <xf numFmtId="0" fontId="2" fillId="0" borderId="2" xfId="0" applyFont="1" applyBorder="1" applyAlignment="1">
      <alignment horizontal="center" vertic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0" borderId="1" xfId="0" applyFont="1" applyBorder="1" applyAlignment="1">
      <alignment horizontal="center" vertical="center"/>
    </xf>
    <xf numFmtId="0" fontId="5" fillId="3" borderId="1" xfId="0" applyFont="1" applyFill="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8" fillId="0" borderId="7" xfId="0" applyFont="1" applyBorder="1" applyAlignment="1">
      <alignment horizontal="left"/>
    </xf>
    <xf numFmtId="0" fontId="8" fillId="0" borderId="8" xfId="0" applyFont="1" applyBorder="1" applyAlignment="1">
      <alignment horizontal="left"/>
    </xf>
    <xf numFmtId="0" fontId="2" fillId="0" borderId="1" xfId="0" applyFont="1" applyBorder="1" applyAlignment="1">
      <alignment horizontal="left" wrapText="1"/>
    </xf>
    <xf numFmtId="0" fontId="6" fillId="0" borderId="10"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6" fillId="0" borderId="3" xfId="0" applyFont="1" applyBorder="1" applyAlignment="1">
      <alignment horizontal="left"/>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8" xfId="0" applyFont="1" applyBorder="1" applyAlignment="1">
      <alignment horizontal="left" vertical="top"/>
    </xf>
    <xf numFmtId="0" fontId="13" fillId="5" borderId="1" xfId="0" applyFont="1" applyFill="1" applyBorder="1" applyAlignment="1">
      <alignment horizontal="left" vertical="center" wrapText="1"/>
    </xf>
    <xf numFmtId="0" fontId="9" fillId="5" borderId="1" xfId="0" applyFont="1" applyFill="1" applyBorder="1" applyAlignment="1">
      <alignment horizontal="left" wrapText="1"/>
    </xf>
    <xf numFmtId="0" fontId="13" fillId="5" borderId="1" xfId="0" applyFont="1" applyFill="1" applyBorder="1" applyAlignment="1">
      <alignment horizontal="left" wrapText="1"/>
    </xf>
    <xf numFmtId="0" fontId="5" fillId="5" borderId="1" xfId="0" applyFont="1" applyFill="1" applyBorder="1" applyAlignment="1">
      <alignment horizontal="center" vertical="center"/>
    </xf>
    <xf numFmtId="0" fontId="2" fillId="3" borderId="1" xfId="0" applyFont="1" applyFill="1" applyBorder="1" applyAlignment="1">
      <alignment horizontal="left" wrapText="1"/>
    </xf>
    <xf numFmtId="0" fontId="2" fillId="3" borderId="14" xfId="0" applyFont="1" applyFill="1" applyBorder="1" applyAlignment="1">
      <alignment horizontal="left" wrapText="1"/>
    </xf>
    <xf numFmtId="0" fontId="5" fillId="5" borderId="14" xfId="0" applyFont="1" applyFill="1" applyBorder="1" applyAlignment="1">
      <alignment horizontal="center" vertical="center"/>
    </xf>
    <xf numFmtId="0" fontId="2" fillId="0" borderId="2" xfId="0" applyFont="1" applyBorder="1"/>
    <xf numFmtId="0" fontId="2" fillId="0" borderId="15" xfId="0" applyFont="1" applyBorder="1"/>
    <xf numFmtId="0" fontId="2" fillId="0" borderId="13" xfId="0" applyFont="1" applyBorder="1"/>
    <xf numFmtId="0" fontId="14" fillId="2" borderId="3" xfId="0" applyFont="1" applyFill="1" applyBorder="1" applyAlignment="1">
      <alignment horizontal="center"/>
    </xf>
    <xf numFmtId="0" fontId="14" fillId="2" borderId="4" xfId="0" applyFont="1" applyFill="1" applyBorder="1" applyAlignment="1">
      <alignment horizontal="center"/>
    </xf>
    <xf numFmtId="0" fontId="14" fillId="2" borderId="5" xfId="0" applyFont="1" applyFill="1" applyBorder="1" applyAlignment="1">
      <alignment horizontal="center"/>
    </xf>
    <xf numFmtId="0" fontId="14" fillId="0" borderId="3" xfId="0" applyFont="1" applyFill="1" applyBorder="1" applyAlignment="1">
      <alignment horizontal="center"/>
    </xf>
    <xf numFmtId="0" fontId="14" fillId="0" borderId="4" xfId="0" applyFont="1" applyFill="1" applyBorder="1" applyAlignment="1">
      <alignment horizontal="center"/>
    </xf>
    <xf numFmtId="0" fontId="14" fillId="0" borderId="5" xfId="0" applyFont="1" applyFill="1" applyBorder="1" applyAlignment="1">
      <alignment horizontal="center"/>
    </xf>
    <xf numFmtId="0" fontId="15" fillId="0" borderId="1" xfId="0" applyFont="1" applyFill="1" applyBorder="1" applyAlignment="1">
      <alignment horizontal="center"/>
    </xf>
    <xf numFmtId="0" fontId="14" fillId="0" borderId="10" xfId="0" applyFont="1" applyFill="1" applyBorder="1" applyAlignment="1">
      <alignment horizontal="center"/>
    </xf>
    <xf numFmtId="0" fontId="14" fillId="0" borderId="0" xfId="0" applyFont="1" applyFill="1" applyBorder="1" applyAlignment="1">
      <alignment horizontal="center"/>
    </xf>
    <xf numFmtId="0" fontId="14" fillId="0" borderId="11" xfId="0" applyFont="1" applyFill="1" applyBorder="1" applyAlignment="1">
      <alignment horizontal="center"/>
    </xf>
    <xf numFmtId="0" fontId="17" fillId="0" borderId="1" xfId="0" applyFont="1" applyFill="1" applyBorder="1" applyAlignment="1">
      <alignment horizontal="center"/>
    </xf>
    <xf numFmtId="0" fontId="16" fillId="0" borderId="15" xfId="0" applyFont="1" applyFill="1" applyBorder="1" applyAlignment="1">
      <alignment horizontal="center"/>
    </xf>
    <xf numFmtId="0" fontId="15" fillId="0" borderId="9" xfId="0" applyFont="1" applyFill="1" applyBorder="1" applyAlignment="1">
      <alignment horizontal="center"/>
    </xf>
    <xf numFmtId="0" fontId="15" fillId="0" borderId="12" xfId="0" applyFont="1" applyFill="1" applyBorder="1" applyAlignment="1">
      <alignment horizontal="center"/>
    </xf>
    <xf numFmtId="0" fontId="15" fillId="0" borderId="14" xfId="0" applyFont="1" applyFill="1" applyBorder="1" applyAlignment="1">
      <alignment horizontal="center"/>
    </xf>
    <xf numFmtId="0" fontId="17" fillId="0" borderId="14" xfId="0" applyFont="1" applyFill="1" applyBorder="1" applyAlignment="1">
      <alignment horizontal="center"/>
    </xf>
    <xf numFmtId="0" fontId="17" fillId="0" borderId="9" xfId="0" applyFont="1" applyFill="1" applyBorder="1" applyAlignment="1">
      <alignment horizontal="center"/>
    </xf>
    <xf numFmtId="0" fontId="16" fillId="0" borderId="7" xfId="0" applyFont="1" applyFill="1" applyBorder="1" applyAlignment="1">
      <alignment horizontal="center"/>
    </xf>
    <xf numFmtId="0" fontId="14" fillId="0" borderId="15" xfId="0" applyFont="1" applyFill="1" applyBorder="1" applyAlignment="1">
      <alignment horizontal="center"/>
    </xf>
  </cellXfs>
  <cellStyles count="1">
    <cellStyle name="Normal" xfId="0" builtinId="0"/>
  </cellStyles>
  <dxfs count="78">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1030060</xdr:colOff>
      <xdr:row>3</xdr:row>
      <xdr:rowOff>85725</xdr:rowOff>
    </xdr:from>
    <xdr:to>
      <xdr:col>9</xdr:col>
      <xdr:colOff>1334860</xdr:colOff>
      <xdr:row>6</xdr:row>
      <xdr:rowOff>323850</xdr:rowOff>
    </xdr:to>
    <xdr:sp macro="" textlink="">
      <xdr:nvSpPr>
        <xdr:cNvPr id="2" name="Arrow: Down 1">
          <a:extLst>
            <a:ext uri="{FF2B5EF4-FFF2-40B4-BE49-F238E27FC236}">
              <a16:creationId xmlns:a16="http://schemas.microsoft.com/office/drawing/2014/main" id="{619C469D-567C-4A5C-8D48-71B1FF50E6FC}"/>
            </a:ext>
          </a:extLst>
        </xdr:cNvPr>
        <xdr:cNvSpPr/>
      </xdr:nvSpPr>
      <xdr:spPr>
        <a:xfrm>
          <a:off x="11970203" y="956582"/>
          <a:ext cx="304800" cy="159883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1030060</xdr:colOff>
      <xdr:row>11</xdr:row>
      <xdr:rowOff>95250</xdr:rowOff>
    </xdr:from>
    <xdr:to>
      <xdr:col>9</xdr:col>
      <xdr:colOff>1334860</xdr:colOff>
      <xdr:row>14</xdr:row>
      <xdr:rowOff>257175</xdr:rowOff>
    </xdr:to>
    <xdr:sp macro="" textlink="">
      <xdr:nvSpPr>
        <xdr:cNvPr id="3" name="Arrow: Down 2">
          <a:extLst>
            <a:ext uri="{FF2B5EF4-FFF2-40B4-BE49-F238E27FC236}">
              <a16:creationId xmlns:a16="http://schemas.microsoft.com/office/drawing/2014/main" id="{BD5991E4-7956-436B-BEB4-52836A40B000}"/>
            </a:ext>
          </a:extLst>
        </xdr:cNvPr>
        <xdr:cNvSpPr/>
      </xdr:nvSpPr>
      <xdr:spPr>
        <a:xfrm>
          <a:off x="11970203" y="3469821"/>
          <a:ext cx="304800" cy="14954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1030060</xdr:colOff>
      <xdr:row>19</xdr:row>
      <xdr:rowOff>114300</xdr:rowOff>
    </xdr:from>
    <xdr:to>
      <xdr:col>9</xdr:col>
      <xdr:colOff>1334860</xdr:colOff>
      <xdr:row>23</xdr:row>
      <xdr:rowOff>266700</xdr:rowOff>
    </xdr:to>
    <xdr:sp macro="" textlink="">
      <xdr:nvSpPr>
        <xdr:cNvPr id="4" name="Arrow: Down 3">
          <a:extLst>
            <a:ext uri="{FF2B5EF4-FFF2-40B4-BE49-F238E27FC236}">
              <a16:creationId xmlns:a16="http://schemas.microsoft.com/office/drawing/2014/main" id="{D2AD57B7-5527-4346-98AD-BCFE8D8365E6}"/>
            </a:ext>
          </a:extLst>
        </xdr:cNvPr>
        <xdr:cNvSpPr/>
      </xdr:nvSpPr>
      <xdr:spPr>
        <a:xfrm>
          <a:off x="11970203" y="5965371"/>
          <a:ext cx="304800" cy="171722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1039585</xdr:colOff>
      <xdr:row>28</xdr:row>
      <xdr:rowOff>57150</xdr:rowOff>
    </xdr:from>
    <xdr:to>
      <xdr:col>9</xdr:col>
      <xdr:colOff>1344385</xdr:colOff>
      <xdr:row>32</xdr:row>
      <xdr:rowOff>95250</xdr:rowOff>
    </xdr:to>
    <xdr:sp macro="" textlink="">
      <xdr:nvSpPr>
        <xdr:cNvPr id="5" name="Arrow: Down 4">
          <a:extLst>
            <a:ext uri="{FF2B5EF4-FFF2-40B4-BE49-F238E27FC236}">
              <a16:creationId xmlns:a16="http://schemas.microsoft.com/office/drawing/2014/main" id="{56ECFBAE-9E8C-437F-A746-4608CC554DA9}"/>
            </a:ext>
          </a:extLst>
        </xdr:cNvPr>
        <xdr:cNvSpPr/>
      </xdr:nvSpPr>
      <xdr:spPr>
        <a:xfrm>
          <a:off x="11979728" y="8616043"/>
          <a:ext cx="304800" cy="138520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714375</xdr:colOff>
      <xdr:row>3</xdr:row>
      <xdr:rowOff>85725</xdr:rowOff>
    </xdr:from>
    <xdr:to>
      <xdr:col>10</xdr:col>
      <xdr:colOff>1019175</xdr:colOff>
      <xdr:row>34</xdr:row>
      <xdr:rowOff>114300</xdr:rowOff>
    </xdr:to>
    <xdr:sp macro="" textlink="">
      <xdr:nvSpPr>
        <xdr:cNvPr id="6" name="Arrow: Down 5">
          <a:extLst>
            <a:ext uri="{FF2B5EF4-FFF2-40B4-BE49-F238E27FC236}">
              <a16:creationId xmlns:a16="http://schemas.microsoft.com/office/drawing/2014/main" id="{615A80E2-B3F7-4441-B0A1-D62384F9E117}"/>
            </a:ext>
          </a:extLst>
        </xdr:cNvPr>
        <xdr:cNvSpPr/>
      </xdr:nvSpPr>
      <xdr:spPr>
        <a:xfrm>
          <a:off x="13668375" y="942975"/>
          <a:ext cx="304800" cy="94392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1000125</xdr:colOff>
      <xdr:row>3</xdr:row>
      <xdr:rowOff>85725</xdr:rowOff>
    </xdr:from>
    <xdr:to>
      <xdr:col>9</xdr:col>
      <xdr:colOff>1304925</xdr:colOff>
      <xdr:row>6</xdr:row>
      <xdr:rowOff>309843</xdr:rowOff>
    </xdr:to>
    <xdr:sp macro="" textlink="">
      <xdr:nvSpPr>
        <xdr:cNvPr id="2" name="Arrow: Down 1">
          <a:extLst>
            <a:ext uri="{FF2B5EF4-FFF2-40B4-BE49-F238E27FC236}">
              <a16:creationId xmlns:a16="http://schemas.microsoft.com/office/drawing/2014/main" id="{3A873349-4C38-4778-B965-30E5CFB73F2B}"/>
            </a:ext>
          </a:extLst>
        </xdr:cNvPr>
        <xdr:cNvSpPr/>
      </xdr:nvSpPr>
      <xdr:spPr>
        <a:xfrm>
          <a:off x="11963400" y="942975"/>
          <a:ext cx="304800" cy="160524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1000125</xdr:colOff>
      <xdr:row>11</xdr:row>
      <xdr:rowOff>71718</xdr:rowOff>
    </xdr:from>
    <xdr:to>
      <xdr:col>9</xdr:col>
      <xdr:colOff>1304925</xdr:colOff>
      <xdr:row>14</xdr:row>
      <xdr:rowOff>333375</xdr:rowOff>
    </xdr:to>
    <xdr:sp macro="" textlink="">
      <xdr:nvSpPr>
        <xdr:cNvPr id="3" name="Arrow: Down 2">
          <a:extLst>
            <a:ext uri="{FF2B5EF4-FFF2-40B4-BE49-F238E27FC236}">
              <a16:creationId xmlns:a16="http://schemas.microsoft.com/office/drawing/2014/main" id="{C40D39F4-C363-474C-81C5-D16D1F2362B8}"/>
            </a:ext>
          </a:extLst>
        </xdr:cNvPr>
        <xdr:cNvSpPr/>
      </xdr:nvSpPr>
      <xdr:spPr>
        <a:xfrm>
          <a:off x="11963400" y="3462618"/>
          <a:ext cx="304800" cy="102365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1000125</xdr:colOff>
      <xdr:row>19</xdr:row>
      <xdr:rowOff>62193</xdr:rowOff>
    </xdr:from>
    <xdr:to>
      <xdr:col>9</xdr:col>
      <xdr:colOff>1304925</xdr:colOff>
      <xdr:row>22</xdr:row>
      <xdr:rowOff>152400</xdr:rowOff>
    </xdr:to>
    <xdr:sp macro="" textlink="">
      <xdr:nvSpPr>
        <xdr:cNvPr id="4" name="Arrow: Down 3">
          <a:extLst>
            <a:ext uri="{FF2B5EF4-FFF2-40B4-BE49-F238E27FC236}">
              <a16:creationId xmlns:a16="http://schemas.microsoft.com/office/drawing/2014/main" id="{E09FFF9D-221A-415A-8836-8FED330F38B7}"/>
            </a:ext>
          </a:extLst>
        </xdr:cNvPr>
        <xdr:cNvSpPr/>
      </xdr:nvSpPr>
      <xdr:spPr>
        <a:xfrm>
          <a:off x="11963400" y="5358093"/>
          <a:ext cx="304800" cy="123320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1019175</xdr:colOff>
      <xdr:row>27</xdr:row>
      <xdr:rowOff>76760</xdr:rowOff>
    </xdr:from>
    <xdr:to>
      <xdr:col>9</xdr:col>
      <xdr:colOff>1323975</xdr:colOff>
      <xdr:row>30</xdr:row>
      <xdr:rowOff>307041</xdr:rowOff>
    </xdr:to>
    <xdr:sp macro="" textlink="">
      <xdr:nvSpPr>
        <xdr:cNvPr id="5" name="Arrow: Down 4">
          <a:extLst>
            <a:ext uri="{FF2B5EF4-FFF2-40B4-BE49-F238E27FC236}">
              <a16:creationId xmlns:a16="http://schemas.microsoft.com/office/drawing/2014/main" id="{A7DE1B0C-22C9-42C8-B77F-F1ADB254D65C}"/>
            </a:ext>
          </a:extLst>
        </xdr:cNvPr>
        <xdr:cNvSpPr/>
      </xdr:nvSpPr>
      <xdr:spPr>
        <a:xfrm>
          <a:off x="11982450" y="7468160"/>
          <a:ext cx="304800" cy="138280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719739</xdr:colOff>
      <xdr:row>3</xdr:row>
      <xdr:rowOff>85725</xdr:rowOff>
    </xdr:from>
    <xdr:to>
      <xdr:col>10</xdr:col>
      <xdr:colOff>1024539</xdr:colOff>
      <xdr:row>32</xdr:row>
      <xdr:rowOff>123825</xdr:rowOff>
    </xdr:to>
    <xdr:sp macro="" textlink="">
      <xdr:nvSpPr>
        <xdr:cNvPr id="6" name="Arrow: Down 5">
          <a:extLst>
            <a:ext uri="{FF2B5EF4-FFF2-40B4-BE49-F238E27FC236}">
              <a16:creationId xmlns:a16="http://schemas.microsoft.com/office/drawing/2014/main" id="{70879D14-4BF1-499E-AE7B-3BCA9A80FCB8}"/>
            </a:ext>
          </a:extLst>
        </xdr:cNvPr>
        <xdr:cNvSpPr/>
      </xdr:nvSpPr>
      <xdr:spPr>
        <a:xfrm>
          <a:off x="14016639" y="942975"/>
          <a:ext cx="304800" cy="83058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30CD9-66B6-4A66-ADF5-9E29BED893D6}">
  <dimension ref="A1:J25"/>
  <sheetViews>
    <sheetView showGridLines="0" tabSelected="1" workbookViewId="0">
      <selection activeCell="M4" sqref="M4"/>
    </sheetView>
  </sheetViews>
  <sheetFormatPr defaultRowHeight="15" x14ac:dyDescent="0.25"/>
  <cols>
    <col min="1" max="1" width="19" customWidth="1"/>
  </cols>
  <sheetData>
    <row r="1" spans="1:10" ht="33.75" x14ac:dyDescent="0.5">
      <c r="A1" s="82" t="s">
        <v>85</v>
      </c>
      <c r="B1" s="83"/>
      <c r="C1" s="83"/>
      <c r="D1" s="83"/>
      <c r="E1" s="83"/>
      <c r="F1" s="83"/>
      <c r="G1" s="83"/>
      <c r="H1" s="83"/>
      <c r="I1" s="83"/>
      <c r="J1" s="84"/>
    </row>
    <row r="2" spans="1:10" ht="9" customHeight="1" x14ac:dyDescent="0.5">
      <c r="A2" s="85"/>
      <c r="B2" s="86"/>
      <c r="C2" s="86"/>
      <c r="D2" s="86"/>
      <c r="E2" s="86"/>
      <c r="F2" s="86"/>
      <c r="G2" s="86"/>
      <c r="H2" s="86"/>
      <c r="I2" s="86"/>
      <c r="J2" s="87"/>
    </row>
    <row r="3" spans="1:10" ht="33.75" x14ac:dyDescent="0.5">
      <c r="A3" s="100"/>
      <c r="B3" s="88" t="s">
        <v>95</v>
      </c>
      <c r="C3" s="88"/>
      <c r="D3" s="88"/>
      <c r="E3" s="93"/>
      <c r="F3" s="88" t="s">
        <v>96</v>
      </c>
      <c r="G3" s="88"/>
      <c r="H3" s="88"/>
      <c r="I3" s="89"/>
      <c r="J3" s="91"/>
    </row>
    <row r="4" spans="1:10" ht="33.75" x14ac:dyDescent="0.5">
      <c r="A4" s="89"/>
      <c r="B4" s="94"/>
      <c r="C4" s="95"/>
      <c r="D4" s="96"/>
      <c r="E4" s="93"/>
      <c r="F4" s="94"/>
      <c r="G4" s="95"/>
      <c r="H4" s="96"/>
      <c r="I4" s="90"/>
      <c r="J4" s="91"/>
    </row>
    <row r="5" spans="1:10" ht="8.25" customHeight="1" x14ac:dyDescent="0.5">
      <c r="A5" s="89"/>
      <c r="B5" s="97"/>
      <c r="C5" s="92"/>
      <c r="D5" s="98"/>
      <c r="E5" s="99"/>
      <c r="F5" s="97"/>
      <c r="G5" s="92"/>
      <c r="H5" s="98"/>
      <c r="I5" s="90"/>
      <c r="J5" s="91"/>
    </row>
    <row r="6" spans="1:10" ht="63" customHeight="1" x14ac:dyDescent="0.25">
      <c r="A6" s="72" t="s">
        <v>94</v>
      </c>
      <c r="B6" s="73" t="s">
        <v>86</v>
      </c>
      <c r="C6" s="73"/>
      <c r="D6" s="73"/>
      <c r="E6" s="73"/>
      <c r="F6" s="73"/>
      <c r="G6" s="73"/>
      <c r="H6" s="73"/>
      <c r="I6" s="73"/>
      <c r="J6" s="73"/>
    </row>
    <row r="7" spans="1:10" x14ac:dyDescent="0.25">
      <c r="A7" s="27"/>
      <c r="B7" s="23"/>
      <c r="C7" s="23"/>
      <c r="D7" s="23"/>
      <c r="E7" s="23"/>
      <c r="F7" s="23"/>
      <c r="G7" s="23"/>
      <c r="H7" s="23"/>
      <c r="I7" s="23"/>
      <c r="J7" s="26"/>
    </row>
    <row r="8" spans="1:10" ht="40.5" x14ac:dyDescent="0.3">
      <c r="A8" s="74" t="s">
        <v>87</v>
      </c>
      <c r="B8" s="75" t="s">
        <v>89</v>
      </c>
      <c r="C8" s="75"/>
      <c r="D8" s="75"/>
      <c r="E8" s="75"/>
      <c r="F8" s="75"/>
      <c r="G8" s="75"/>
      <c r="H8" s="75"/>
      <c r="I8" s="75"/>
      <c r="J8" s="75"/>
    </row>
    <row r="9" spans="1:10" ht="124.5" customHeight="1" x14ac:dyDescent="0.25">
      <c r="A9" s="79"/>
      <c r="B9" s="77" t="s">
        <v>88</v>
      </c>
      <c r="C9" s="76"/>
      <c r="D9" s="76"/>
      <c r="E9" s="76"/>
      <c r="F9" s="76"/>
      <c r="G9" s="76"/>
      <c r="H9" s="76"/>
      <c r="I9" s="76"/>
      <c r="J9" s="76"/>
    </row>
    <row r="10" spans="1:10" x14ac:dyDescent="0.25">
      <c r="A10" s="80"/>
      <c r="B10" s="23"/>
      <c r="C10" s="23"/>
      <c r="D10" s="23"/>
      <c r="E10" s="23"/>
      <c r="F10" s="23"/>
      <c r="G10" s="23"/>
      <c r="H10" s="23"/>
      <c r="I10" s="23"/>
      <c r="J10" s="26"/>
    </row>
    <row r="11" spans="1:10" ht="33.75" customHeight="1" x14ac:dyDescent="0.25">
      <c r="A11" s="80"/>
      <c r="B11" s="78" t="s">
        <v>90</v>
      </c>
      <c r="C11" s="75"/>
      <c r="D11" s="75"/>
      <c r="E11" s="75"/>
      <c r="F11" s="75"/>
      <c r="G11" s="75"/>
      <c r="H11" s="75"/>
      <c r="I11" s="75"/>
      <c r="J11" s="75"/>
    </row>
    <row r="12" spans="1:10" ht="78.75" customHeight="1" x14ac:dyDescent="0.25">
      <c r="A12" s="80"/>
      <c r="B12" s="77" t="s">
        <v>92</v>
      </c>
      <c r="C12" s="76"/>
      <c r="D12" s="76"/>
      <c r="E12" s="76"/>
      <c r="F12" s="76"/>
      <c r="G12" s="76"/>
      <c r="H12" s="76"/>
      <c r="I12" s="76"/>
      <c r="J12" s="76"/>
    </row>
    <row r="13" spans="1:10" x14ac:dyDescent="0.25">
      <c r="A13" s="80"/>
      <c r="B13" s="23"/>
      <c r="C13" s="23"/>
      <c r="D13" s="23"/>
      <c r="E13" s="23"/>
      <c r="F13" s="23"/>
      <c r="G13" s="23"/>
      <c r="H13" s="23"/>
      <c r="I13" s="23"/>
      <c r="J13" s="26"/>
    </row>
    <row r="14" spans="1:10" ht="33.75" customHeight="1" x14ac:dyDescent="0.25">
      <c r="A14" s="80"/>
      <c r="B14" s="78" t="s">
        <v>91</v>
      </c>
      <c r="C14" s="75"/>
      <c r="D14" s="75"/>
      <c r="E14" s="75"/>
      <c r="F14" s="75"/>
      <c r="G14" s="75"/>
      <c r="H14" s="75"/>
      <c r="I14" s="75"/>
      <c r="J14" s="75"/>
    </row>
    <row r="15" spans="1:10" ht="63" customHeight="1" x14ac:dyDescent="0.25">
      <c r="A15" s="81"/>
      <c r="B15" s="77" t="s">
        <v>93</v>
      </c>
      <c r="C15" s="76"/>
      <c r="D15" s="76"/>
      <c r="E15" s="76"/>
      <c r="F15" s="76"/>
      <c r="G15" s="76"/>
      <c r="H15" s="76"/>
      <c r="I15" s="76"/>
      <c r="J15" s="76"/>
    </row>
    <row r="25" spans="8:8" x14ac:dyDescent="0.25">
      <c r="H25" t="s">
        <v>6</v>
      </c>
    </row>
  </sheetData>
  <mergeCells count="14">
    <mergeCell ref="B11:J11"/>
    <mergeCell ref="B12:J12"/>
    <mergeCell ref="B14:J14"/>
    <mergeCell ref="B15:J15"/>
    <mergeCell ref="B3:D3"/>
    <mergeCell ref="F3:H3"/>
    <mergeCell ref="B5:D5"/>
    <mergeCell ref="F5:H5"/>
    <mergeCell ref="B4:D4"/>
    <mergeCell ref="F4:H4"/>
    <mergeCell ref="A1:J1"/>
    <mergeCell ref="B6:J6"/>
    <mergeCell ref="B8:J8"/>
    <mergeCell ref="B9:J9"/>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8FEAE-9A31-4D77-865E-37E1EAD8941B}">
  <dimension ref="A1:N37"/>
  <sheetViews>
    <sheetView showGridLines="0" workbookViewId="0">
      <selection sqref="A1:G1"/>
    </sheetView>
  </sheetViews>
  <sheetFormatPr defaultRowHeight="15" x14ac:dyDescent="0.25"/>
  <cols>
    <col min="1" max="1" width="2" customWidth="1"/>
    <col min="3" max="3" width="60.42578125" customWidth="1"/>
    <col min="4" max="4" width="11.140625" bestFit="1" customWidth="1"/>
    <col min="6" max="6" width="12.42578125" bestFit="1" customWidth="1"/>
    <col min="7" max="7" width="13.140625" bestFit="1" customWidth="1"/>
  </cols>
  <sheetData>
    <row r="1" spans="1:14" ht="26.25" x14ac:dyDescent="0.4">
      <c r="A1" s="41" t="s">
        <v>44</v>
      </c>
      <c r="B1" s="42"/>
      <c r="C1" s="42"/>
      <c r="D1" s="42"/>
      <c r="E1" s="42"/>
      <c r="F1" s="42"/>
      <c r="G1" s="43"/>
    </row>
    <row r="2" spans="1:14" ht="26.25" customHeight="1" x14ac:dyDescent="0.25">
      <c r="A2" s="44" t="s">
        <v>45</v>
      </c>
      <c r="B2" s="44"/>
      <c r="C2" s="44"/>
      <c r="D2" s="44"/>
      <c r="E2" s="44"/>
      <c r="F2" s="44"/>
      <c r="G2" s="44"/>
    </row>
    <row r="3" spans="1:14" ht="26.25" customHeight="1" x14ac:dyDescent="0.25">
      <c r="A3" s="30"/>
      <c r="B3" s="13"/>
      <c r="C3" s="13"/>
      <c r="D3" s="13"/>
      <c r="E3" s="13"/>
      <c r="F3" s="13"/>
      <c r="G3" s="31"/>
    </row>
    <row r="4" spans="1:14" x14ac:dyDescent="0.25">
      <c r="A4" s="12"/>
      <c r="B4" s="45" t="s">
        <v>1</v>
      </c>
      <c r="C4" s="45"/>
      <c r="D4" s="45"/>
      <c r="E4" s="45"/>
      <c r="F4" s="15" t="s">
        <v>3</v>
      </c>
      <c r="G4" s="15" t="s">
        <v>4</v>
      </c>
    </row>
    <row r="5" spans="1:14" ht="30" customHeight="1" x14ac:dyDescent="0.25">
      <c r="A5" s="12"/>
      <c r="B5" s="23"/>
      <c r="C5" s="52" t="s">
        <v>46</v>
      </c>
      <c r="D5" s="52"/>
      <c r="E5" s="52"/>
      <c r="F5" s="16"/>
      <c r="G5" s="16"/>
    </row>
    <row r="6" spans="1:14" ht="44.25" customHeight="1" x14ac:dyDescent="0.25">
      <c r="A6" s="12"/>
      <c r="B6" s="23"/>
      <c r="C6" s="52" t="s">
        <v>47</v>
      </c>
      <c r="D6" s="52"/>
      <c r="E6" s="52"/>
      <c r="F6" s="16"/>
      <c r="G6" s="16"/>
    </row>
    <row r="7" spans="1:14" ht="30" customHeight="1" x14ac:dyDescent="0.25">
      <c r="A7" s="12"/>
      <c r="B7" s="23"/>
      <c r="C7" s="52" t="s">
        <v>48</v>
      </c>
      <c r="D7" s="52"/>
      <c r="E7" s="52"/>
      <c r="F7" s="16"/>
      <c r="G7" s="16"/>
    </row>
    <row r="8" spans="1:14" ht="30" customHeight="1" x14ac:dyDescent="0.25">
      <c r="A8" s="12"/>
      <c r="B8" s="23"/>
      <c r="C8" s="52" t="s">
        <v>49</v>
      </c>
      <c r="D8" s="52"/>
      <c r="E8" s="52"/>
      <c r="F8" s="40"/>
      <c r="G8" s="40"/>
    </row>
    <row r="9" spans="1:14" x14ac:dyDescent="0.25">
      <c r="A9" s="12"/>
      <c r="B9" s="23"/>
      <c r="C9" s="23"/>
      <c r="D9" s="23" t="s">
        <v>5</v>
      </c>
      <c r="E9" s="46"/>
      <c r="F9" s="47"/>
      <c r="G9" s="48"/>
    </row>
    <row r="10" spans="1:14" x14ac:dyDescent="0.25">
      <c r="A10" s="12"/>
      <c r="B10" s="23"/>
      <c r="C10" s="23"/>
      <c r="D10" s="23"/>
      <c r="E10" s="49"/>
      <c r="F10" s="50"/>
      <c r="G10" s="51"/>
    </row>
    <row r="11" spans="1:14" x14ac:dyDescent="0.25">
      <c r="A11" s="12"/>
      <c r="B11" s="1"/>
      <c r="C11" s="1"/>
      <c r="D11" s="1"/>
      <c r="E11" s="1"/>
      <c r="F11" s="1"/>
      <c r="G11" s="24"/>
    </row>
    <row r="12" spans="1:14" x14ac:dyDescent="0.25">
      <c r="A12" s="12"/>
      <c r="B12" s="45" t="s">
        <v>11</v>
      </c>
      <c r="C12" s="45"/>
      <c r="D12" s="45"/>
      <c r="E12" s="45"/>
      <c r="F12" s="15" t="s">
        <v>3</v>
      </c>
      <c r="G12" s="15" t="s">
        <v>4</v>
      </c>
    </row>
    <row r="13" spans="1:14" ht="45" customHeight="1" x14ac:dyDescent="0.25">
      <c r="A13" s="12"/>
      <c r="B13" s="23"/>
      <c r="C13" s="52" t="s">
        <v>50</v>
      </c>
      <c r="D13" s="52"/>
      <c r="E13" s="52"/>
      <c r="F13" s="16"/>
      <c r="G13" s="16"/>
    </row>
    <row r="14" spans="1:14" ht="30" customHeight="1" x14ac:dyDescent="0.25">
      <c r="A14" s="12"/>
      <c r="B14" s="23"/>
      <c r="C14" s="52" t="s">
        <v>51</v>
      </c>
      <c r="D14" s="52"/>
      <c r="E14" s="52"/>
      <c r="F14" s="16"/>
      <c r="G14" s="16"/>
      <c r="N14" t="s">
        <v>6</v>
      </c>
    </row>
    <row r="15" spans="1:14" ht="30" customHeight="1" x14ac:dyDescent="0.25">
      <c r="A15" s="12"/>
      <c r="B15" s="23"/>
      <c r="C15" s="52" t="s">
        <v>52</v>
      </c>
      <c r="D15" s="52"/>
      <c r="E15" s="52"/>
      <c r="F15" s="16"/>
      <c r="G15" s="16"/>
    </row>
    <row r="16" spans="1:14" ht="30" customHeight="1" x14ac:dyDescent="0.25">
      <c r="A16" s="12"/>
      <c r="B16" s="23"/>
      <c r="C16" s="52" t="s">
        <v>53</v>
      </c>
      <c r="D16" s="52"/>
      <c r="E16" s="52"/>
      <c r="F16" s="16"/>
      <c r="G16" s="16"/>
    </row>
    <row r="17" spans="1:13" x14ac:dyDescent="0.25">
      <c r="A17" s="12"/>
      <c r="B17" s="23"/>
      <c r="C17" s="23"/>
      <c r="D17" s="23" t="s">
        <v>5</v>
      </c>
      <c r="E17" s="46"/>
      <c r="F17" s="47"/>
      <c r="G17" s="48"/>
    </row>
    <row r="18" spans="1:13" x14ac:dyDescent="0.25">
      <c r="A18" s="12"/>
      <c r="B18" s="23"/>
      <c r="C18" s="23"/>
      <c r="D18" s="23"/>
      <c r="E18" s="49"/>
      <c r="F18" s="50"/>
      <c r="G18" s="51"/>
      <c r="K18" t="s">
        <v>6</v>
      </c>
    </row>
    <row r="19" spans="1:13" x14ac:dyDescent="0.25">
      <c r="A19" s="12"/>
      <c r="B19" s="1"/>
      <c r="C19" s="1"/>
      <c r="D19" s="1"/>
      <c r="E19" s="1"/>
      <c r="F19" s="1"/>
      <c r="G19" s="24"/>
    </row>
    <row r="20" spans="1:13" x14ac:dyDescent="0.25">
      <c r="A20" s="12"/>
      <c r="B20" s="45" t="s">
        <v>2</v>
      </c>
      <c r="C20" s="45"/>
      <c r="D20" s="45"/>
      <c r="E20" s="45"/>
      <c r="F20" s="15" t="s">
        <v>3</v>
      </c>
      <c r="G20" s="15" t="s">
        <v>4</v>
      </c>
    </row>
    <row r="21" spans="1:13" ht="62.25" customHeight="1" x14ac:dyDescent="0.25">
      <c r="A21" s="12"/>
      <c r="B21" s="23"/>
      <c r="C21" s="52" t="s">
        <v>54</v>
      </c>
      <c r="D21" s="52"/>
      <c r="E21" s="52"/>
      <c r="F21" s="16"/>
      <c r="G21" s="16"/>
    </row>
    <row r="22" spans="1:13" x14ac:dyDescent="0.25">
      <c r="A22" s="12"/>
      <c r="B22" s="23"/>
      <c r="C22" s="52" t="s">
        <v>55</v>
      </c>
      <c r="D22" s="52"/>
      <c r="E22" s="52"/>
      <c r="F22" s="16"/>
      <c r="G22" s="16"/>
    </row>
    <row r="23" spans="1:13" x14ac:dyDescent="0.25">
      <c r="A23" s="12"/>
      <c r="B23" s="23"/>
      <c r="C23" s="52" t="s">
        <v>56</v>
      </c>
      <c r="D23" s="52"/>
      <c r="E23" s="52"/>
      <c r="F23" s="16"/>
      <c r="G23" s="16"/>
    </row>
    <row r="24" spans="1:13" ht="30" customHeight="1" x14ac:dyDescent="0.25">
      <c r="A24" s="12"/>
      <c r="B24" s="23"/>
      <c r="C24" s="52" t="s">
        <v>57</v>
      </c>
      <c r="D24" s="52"/>
      <c r="E24" s="52"/>
      <c r="F24" s="16"/>
      <c r="G24" s="16"/>
    </row>
    <row r="25" spans="1:13" ht="30" customHeight="1" x14ac:dyDescent="0.25">
      <c r="A25" s="12"/>
      <c r="B25" s="23"/>
      <c r="C25" s="52" t="s">
        <v>58</v>
      </c>
      <c r="D25" s="52"/>
      <c r="E25" s="52"/>
      <c r="F25" s="16"/>
      <c r="G25" s="16"/>
    </row>
    <row r="26" spans="1:13" x14ac:dyDescent="0.25">
      <c r="A26" s="12"/>
      <c r="B26" s="23"/>
      <c r="C26" s="23"/>
      <c r="D26" s="23" t="s">
        <v>5</v>
      </c>
      <c r="E26" s="46"/>
      <c r="F26" s="47"/>
      <c r="G26" s="48"/>
    </row>
    <row r="27" spans="1:13" x14ac:dyDescent="0.25">
      <c r="A27" s="12"/>
      <c r="B27" s="23"/>
      <c r="C27" s="23"/>
      <c r="D27" s="23"/>
      <c r="E27" s="49"/>
      <c r="F27" s="50"/>
      <c r="G27" s="51"/>
    </row>
    <row r="28" spans="1:13" x14ac:dyDescent="0.25">
      <c r="A28" s="12"/>
      <c r="B28" s="1"/>
      <c r="C28" s="1"/>
      <c r="D28" s="1"/>
      <c r="E28" s="1"/>
      <c r="F28" s="1"/>
      <c r="G28" s="24"/>
    </row>
    <row r="29" spans="1:13" x14ac:dyDescent="0.25">
      <c r="A29" s="12"/>
      <c r="B29" s="45" t="s">
        <v>0</v>
      </c>
      <c r="C29" s="45"/>
      <c r="D29" s="45"/>
      <c r="E29" s="45"/>
      <c r="F29" s="15" t="s">
        <v>3</v>
      </c>
      <c r="G29" s="15" t="s">
        <v>4</v>
      </c>
      <c r="M29" t="s">
        <v>6</v>
      </c>
    </row>
    <row r="30" spans="1:13" ht="30" customHeight="1" x14ac:dyDescent="0.25">
      <c r="A30" s="12"/>
      <c r="B30" s="23"/>
      <c r="C30" s="52" t="s">
        <v>59</v>
      </c>
      <c r="D30" s="52"/>
      <c r="E30" s="52"/>
      <c r="F30" s="16"/>
      <c r="G30" s="16"/>
    </row>
    <row r="31" spans="1:13" x14ac:dyDescent="0.25">
      <c r="A31" s="12"/>
      <c r="B31" s="23"/>
      <c r="C31" s="52" t="s">
        <v>60</v>
      </c>
      <c r="D31" s="52"/>
      <c r="E31" s="52"/>
      <c r="F31" s="16"/>
      <c r="G31" s="16"/>
    </row>
    <row r="32" spans="1:13" ht="30" customHeight="1" x14ac:dyDescent="0.25">
      <c r="A32" s="12"/>
      <c r="B32" s="23"/>
      <c r="C32" s="52" t="s">
        <v>61</v>
      </c>
      <c r="D32" s="52"/>
      <c r="E32" s="52"/>
      <c r="F32" s="16"/>
      <c r="G32" s="16"/>
    </row>
    <row r="33" spans="1:7" ht="30" customHeight="1" x14ac:dyDescent="0.25">
      <c r="A33" s="12"/>
      <c r="B33" s="23"/>
      <c r="C33" s="52" t="s">
        <v>62</v>
      </c>
      <c r="D33" s="52"/>
      <c r="E33" s="52"/>
      <c r="F33" s="16"/>
      <c r="G33" s="16"/>
    </row>
    <row r="34" spans="1:7" x14ac:dyDescent="0.25">
      <c r="A34" s="12"/>
      <c r="B34" s="23"/>
      <c r="C34" s="52" t="s">
        <v>63</v>
      </c>
      <c r="D34" s="52"/>
      <c r="E34" s="52"/>
      <c r="F34" s="16"/>
      <c r="G34" s="16"/>
    </row>
    <row r="35" spans="1:7" x14ac:dyDescent="0.25">
      <c r="A35" s="12"/>
      <c r="B35" s="23"/>
      <c r="C35" s="23"/>
      <c r="D35" s="23" t="s">
        <v>5</v>
      </c>
      <c r="E35" s="46"/>
      <c r="F35" s="47"/>
      <c r="G35" s="48"/>
    </row>
    <row r="36" spans="1:7" x14ac:dyDescent="0.25">
      <c r="A36" s="12"/>
      <c r="B36" s="23"/>
      <c r="C36" s="23"/>
      <c r="D36" s="23"/>
      <c r="E36" s="49"/>
      <c r="F36" s="50"/>
      <c r="G36" s="51"/>
    </row>
    <row r="37" spans="1:7" x14ac:dyDescent="0.25">
      <c r="A37" s="4"/>
      <c r="B37" s="5"/>
      <c r="C37" s="5"/>
      <c r="D37" s="5"/>
      <c r="E37" s="5"/>
      <c r="F37" s="5"/>
      <c r="G37" s="6"/>
    </row>
  </sheetData>
  <mergeCells count="28">
    <mergeCell ref="C34:E34"/>
    <mergeCell ref="E26:G27"/>
    <mergeCell ref="E35:G36"/>
    <mergeCell ref="C25:E25"/>
    <mergeCell ref="B29:E29"/>
    <mergeCell ref="C30:E30"/>
    <mergeCell ref="C31:E31"/>
    <mergeCell ref="C32:E32"/>
    <mergeCell ref="C33:E33"/>
    <mergeCell ref="B20:E20"/>
    <mergeCell ref="C21:E21"/>
    <mergeCell ref="C22:E22"/>
    <mergeCell ref="C23:E23"/>
    <mergeCell ref="C24:E24"/>
    <mergeCell ref="A1:G1"/>
    <mergeCell ref="A2:G2"/>
    <mergeCell ref="B4:E4"/>
    <mergeCell ref="E17:G18"/>
    <mergeCell ref="C5:E5"/>
    <mergeCell ref="C6:E6"/>
    <mergeCell ref="C7:E7"/>
    <mergeCell ref="C8:E8"/>
    <mergeCell ref="E9:G10"/>
    <mergeCell ref="C13:E13"/>
    <mergeCell ref="C14:E14"/>
    <mergeCell ref="C15:E15"/>
    <mergeCell ref="C16:E16"/>
    <mergeCell ref="B12:E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78BAE-6D27-466C-95E2-4DFEFB639E13}">
  <dimension ref="A1:L36"/>
  <sheetViews>
    <sheetView showGridLines="0" topLeftCell="D1" zoomScaleNormal="100" workbookViewId="0">
      <selection activeCell="K36" sqref="K36"/>
    </sheetView>
  </sheetViews>
  <sheetFormatPr defaultRowHeight="15" x14ac:dyDescent="0.25"/>
  <cols>
    <col min="1" max="1" width="2.5703125" customWidth="1"/>
    <col min="3" max="3" width="60.7109375" style="7" customWidth="1"/>
    <col min="4" max="4" width="11.140625" bestFit="1" customWidth="1"/>
    <col min="6" max="6" width="12.42578125" bestFit="1" customWidth="1"/>
    <col min="7" max="7" width="13.140625" bestFit="1" customWidth="1"/>
    <col min="9" max="9" width="29.7109375" bestFit="1" customWidth="1"/>
    <col min="10" max="10" width="35" bestFit="1" customWidth="1"/>
    <col min="11" max="11" width="26.140625" bestFit="1" customWidth="1"/>
    <col min="12" max="12" width="1.42578125" bestFit="1" customWidth="1"/>
  </cols>
  <sheetData>
    <row r="1" spans="1:11" ht="26.25" x14ac:dyDescent="0.4">
      <c r="A1" s="41" t="s">
        <v>44</v>
      </c>
      <c r="B1" s="42"/>
      <c r="C1" s="42"/>
      <c r="D1" s="42"/>
      <c r="E1" s="42"/>
      <c r="F1" s="42"/>
      <c r="G1" s="43"/>
      <c r="I1" s="41" t="s">
        <v>84</v>
      </c>
      <c r="J1" s="42"/>
      <c r="K1" s="43"/>
    </row>
    <row r="2" spans="1:11" ht="26.25" x14ac:dyDescent="0.4">
      <c r="A2" s="20"/>
      <c r="B2" s="21"/>
      <c r="C2" s="21"/>
      <c r="D2" s="21"/>
      <c r="E2" s="21"/>
      <c r="F2" s="21"/>
      <c r="G2" s="22"/>
      <c r="H2" s="14"/>
      <c r="I2" s="20"/>
      <c r="J2" s="21"/>
      <c r="K2" s="22"/>
    </row>
    <row r="3" spans="1:11" x14ac:dyDescent="0.25">
      <c r="A3" s="12"/>
      <c r="B3" s="45" t="s">
        <v>1</v>
      </c>
      <c r="C3" s="45"/>
      <c r="D3" s="45"/>
      <c r="E3" s="45"/>
      <c r="F3" s="15" t="s">
        <v>3</v>
      </c>
      <c r="G3" s="15" t="s">
        <v>4</v>
      </c>
      <c r="I3" s="34" t="s">
        <v>80</v>
      </c>
      <c r="J3" s="35" t="s">
        <v>8</v>
      </c>
      <c r="K3" s="35" t="s">
        <v>7</v>
      </c>
    </row>
    <row r="4" spans="1:11" ht="30" customHeight="1" x14ac:dyDescent="0.25">
      <c r="A4" s="12"/>
      <c r="B4" s="1"/>
      <c r="C4" s="52" t="s">
        <v>46</v>
      </c>
      <c r="D4" s="52"/>
      <c r="E4" s="52"/>
      <c r="F4" s="18">
        <f>'MFG Scorecard'!F5</f>
        <v>0</v>
      </c>
      <c r="G4" s="18">
        <f>'MFG Scorecard'!G5</f>
        <v>0</v>
      </c>
      <c r="I4" s="18">
        <f>AVERAGE(F4:G4)</f>
        <v>0</v>
      </c>
      <c r="J4" s="39"/>
      <c r="K4" s="36"/>
    </row>
    <row r="5" spans="1:11" ht="47.25" customHeight="1" x14ac:dyDescent="0.25">
      <c r="A5" s="12"/>
      <c r="B5" s="1"/>
      <c r="C5" s="52" t="s">
        <v>47</v>
      </c>
      <c r="D5" s="52"/>
      <c r="E5" s="52"/>
      <c r="F5" s="18">
        <f>'MFG Scorecard'!F6</f>
        <v>0</v>
      </c>
      <c r="G5" s="18">
        <f>'MFG Scorecard'!G6</f>
        <v>0</v>
      </c>
      <c r="I5" s="18">
        <f t="shared" ref="I5:I7" si="0">AVERAGE(F5:G5)</f>
        <v>0</v>
      </c>
      <c r="J5" s="39"/>
      <c r="K5" s="37"/>
    </row>
    <row r="6" spans="1:11" ht="30" customHeight="1" x14ac:dyDescent="0.25">
      <c r="A6" s="12"/>
      <c r="B6" s="1"/>
      <c r="C6" s="52" t="s">
        <v>48</v>
      </c>
      <c r="D6" s="52"/>
      <c r="E6" s="52"/>
      <c r="F6" s="18">
        <f>'MFG Scorecard'!F7</f>
        <v>0</v>
      </c>
      <c r="G6" s="18">
        <f>'MFG Scorecard'!G7</f>
        <v>0</v>
      </c>
      <c r="I6" s="18">
        <f t="shared" si="0"/>
        <v>0</v>
      </c>
      <c r="J6" s="39"/>
      <c r="K6" s="37"/>
    </row>
    <row r="7" spans="1:11" ht="30" customHeight="1" x14ac:dyDescent="0.25">
      <c r="A7" s="12"/>
      <c r="B7" s="1"/>
      <c r="C7" s="52" t="s">
        <v>49</v>
      </c>
      <c r="D7" s="52"/>
      <c r="E7" s="52"/>
      <c r="F7" s="18">
        <f>'MFG Scorecard'!F8</f>
        <v>0</v>
      </c>
      <c r="G7" s="18">
        <f>'MFG Scorecard'!G8</f>
        <v>0</v>
      </c>
      <c r="I7" s="18">
        <f t="shared" si="0"/>
        <v>0</v>
      </c>
      <c r="J7" s="39"/>
      <c r="K7" s="37"/>
    </row>
    <row r="8" spans="1:11" x14ac:dyDescent="0.25">
      <c r="A8" s="12"/>
      <c r="B8" s="1"/>
      <c r="C8" s="19"/>
      <c r="D8" s="23" t="s">
        <v>5</v>
      </c>
      <c r="E8" s="59"/>
      <c r="F8" s="54"/>
      <c r="G8" s="55"/>
      <c r="I8" s="27"/>
      <c r="J8" s="18">
        <f>AVERAGE(I4:I7)</f>
        <v>0</v>
      </c>
      <c r="K8" s="37"/>
    </row>
    <row r="9" spans="1:11" x14ac:dyDescent="0.25">
      <c r="A9" s="12"/>
      <c r="B9" s="1"/>
      <c r="C9" s="19"/>
      <c r="D9" s="23"/>
      <c r="E9" s="56"/>
      <c r="F9" s="57"/>
      <c r="G9" s="58"/>
      <c r="I9" s="27"/>
      <c r="J9" s="23"/>
      <c r="K9" s="37"/>
    </row>
    <row r="10" spans="1:11" x14ac:dyDescent="0.25">
      <c r="A10" s="12"/>
      <c r="B10" s="1"/>
      <c r="C10" s="11"/>
      <c r="D10" s="1"/>
      <c r="E10" s="1"/>
      <c r="F10" s="1"/>
      <c r="G10" s="24"/>
      <c r="I10" s="27"/>
      <c r="J10" s="23"/>
      <c r="K10" s="37"/>
    </row>
    <row r="11" spans="1:11" x14ac:dyDescent="0.25">
      <c r="A11" s="12"/>
      <c r="B11" s="45" t="s">
        <v>11</v>
      </c>
      <c r="C11" s="45"/>
      <c r="D11" s="45"/>
      <c r="E11" s="45"/>
      <c r="F11" s="15" t="s">
        <v>3</v>
      </c>
      <c r="G11" s="15" t="s">
        <v>4</v>
      </c>
      <c r="I11" s="34" t="s">
        <v>80</v>
      </c>
      <c r="J11" s="35" t="s">
        <v>83</v>
      </c>
      <c r="K11" s="37"/>
    </row>
    <row r="12" spans="1:11" ht="45" customHeight="1" x14ac:dyDescent="0.25">
      <c r="A12" s="12"/>
      <c r="B12" s="23"/>
      <c r="C12" s="52" t="s">
        <v>50</v>
      </c>
      <c r="D12" s="52"/>
      <c r="E12" s="52"/>
      <c r="F12" s="18">
        <f>+'MFG Scorecard'!F13</f>
        <v>0</v>
      </c>
      <c r="G12" s="18">
        <f>+'MFG Scorecard'!G13</f>
        <v>0</v>
      </c>
      <c r="I12" s="18">
        <f>AVERAGE(F12:G12)</f>
        <v>0</v>
      </c>
      <c r="J12" s="39"/>
      <c r="K12" s="37"/>
    </row>
    <row r="13" spans="1:11" ht="30" customHeight="1" x14ac:dyDescent="0.25">
      <c r="A13" s="12"/>
      <c r="B13" s="23"/>
      <c r="C13" s="52" t="s">
        <v>51</v>
      </c>
      <c r="D13" s="52"/>
      <c r="E13" s="52"/>
      <c r="F13" s="18">
        <f>+'MFG Scorecard'!F14</f>
        <v>0</v>
      </c>
      <c r="G13" s="18">
        <f>+'MFG Scorecard'!G14</f>
        <v>0</v>
      </c>
      <c r="I13" s="18">
        <f t="shared" ref="I13:I15" si="1">AVERAGE(F13:G13)</f>
        <v>0</v>
      </c>
      <c r="J13" s="39"/>
      <c r="K13" s="37"/>
    </row>
    <row r="14" spans="1:11" ht="30" customHeight="1" x14ac:dyDescent="0.25">
      <c r="A14" s="12"/>
      <c r="B14" s="23"/>
      <c r="C14" s="52" t="s">
        <v>52</v>
      </c>
      <c r="D14" s="52"/>
      <c r="E14" s="52"/>
      <c r="F14" s="18">
        <f>+'MFG Scorecard'!F15</f>
        <v>0</v>
      </c>
      <c r="G14" s="18">
        <f>+'MFG Scorecard'!G15</f>
        <v>0</v>
      </c>
      <c r="I14" s="18">
        <f t="shared" si="1"/>
        <v>0</v>
      </c>
      <c r="J14" s="39"/>
      <c r="K14" s="37"/>
    </row>
    <row r="15" spans="1:11" ht="30" customHeight="1" x14ac:dyDescent="0.25">
      <c r="A15" s="12"/>
      <c r="B15" s="23"/>
      <c r="C15" s="52" t="s">
        <v>53</v>
      </c>
      <c r="D15" s="52"/>
      <c r="E15" s="52"/>
      <c r="F15" s="18">
        <f>+'MFG Scorecard'!F16</f>
        <v>0</v>
      </c>
      <c r="G15" s="18">
        <f>+'MFG Scorecard'!G16</f>
        <v>0</v>
      </c>
      <c r="I15" s="18">
        <f t="shared" si="1"/>
        <v>0</v>
      </c>
      <c r="J15" s="39"/>
      <c r="K15" s="37"/>
    </row>
    <row r="16" spans="1:11" x14ac:dyDescent="0.25">
      <c r="A16" s="12"/>
      <c r="B16" s="23"/>
      <c r="C16" s="19"/>
      <c r="D16" s="23" t="s">
        <v>5</v>
      </c>
      <c r="E16" s="59"/>
      <c r="F16" s="54"/>
      <c r="G16" s="55"/>
      <c r="I16" s="27"/>
      <c r="J16" s="18">
        <f>AVERAGE(I12:I15)</f>
        <v>0</v>
      </c>
      <c r="K16" s="37"/>
    </row>
    <row r="17" spans="1:12" x14ac:dyDescent="0.25">
      <c r="A17" s="12"/>
      <c r="B17" s="23"/>
      <c r="C17" s="19"/>
      <c r="D17" s="23"/>
      <c r="E17" s="56"/>
      <c r="F17" s="57"/>
      <c r="G17" s="58"/>
      <c r="I17" s="27"/>
      <c r="J17" s="23"/>
      <c r="K17" s="37"/>
      <c r="L17" t="s">
        <v>6</v>
      </c>
    </row>
    <row r="18" spans="1:12" x14ac:dyDescent="0.25">
      <c r="A18" s="12"/>
      <c r="B18" s="1"/>
      <c r="C18" s="11"/>
      <c r="D18" s="1"/>
      <c r="E18" s="1"/>
      <c r="F18" s="1"/>
      <c r="G18" s="24"/>
      <c r="I18" s="27"/>
      <c r="J18" s="23"/>
      <c r="K18" s="37"/>
    </row>
    <row r="19" spans="1:12" x14ac:dyDescent="0.25">
      <c r="A19" s="12"/>
      <c r="B19" s="45" t="s">
        <v>2</v>
      </c>
      <c r="C19" s="45"/>
      <c r="D19" s="45"/>
      <c r="E19" s="45"/>
      <c r="F19" s="15" t="s">
        <v>3</v>
      </c>
      <c r="G19" s="15" t="s">
        <v>4</v>
      </c>
      <c r="I19" s="34" t="s">
        <v>80</v>
      </c>
      <c r="J19" s="35" t="s">
        <v>10</v>
      </c>
      <c r="K19" s="37"/>
    </row>
    <row r="20" spans="1:12" ht="63" customHeight="1" x14ac:dyDescent="0.25">
      <c r="A20" s="12"/>
      <c r="B20" s="23"/>
      <c r="C20" s="52" t="s">
        <v>54</v>
      </c>
      <c r="D20" s="52"/>
      <c r="E20" s="52"/>
      <c r="F20" s="18">
        <f>+'MFG Scorecard'!F21</f>
        <v>0</v>
      </c>
      <c r="G20" s="18">
        <f>+'MFG Scorecard'!G21</f>
        <v>0</v>
      </c>
      <c r="I20" s="18">
        <f>AVERAGE(F20:G20)</f>
        <v>0</v>
      </c>
      <c r="J20" s="39"/>
      <c r="K20" s="37"/>
    </row>
    <row r="21" spans="1:12" ht="15" customHeight="1" x14ac:dyDescent="0.25">
      <c r="A21" s="12"/>
      <c r="B21" s="23"/>
      <c r="C21" s="52" t="s">
        <v>55</v>
      </c>
      <c r="D21" s="52"/>
      <c r="E21" s="52"/>
      <c r="F21" s="18">
        <f>+'MFG Scorecard'!F22</f>
        <v>0</v>
      </c>
      <c r="G21" s="18">
        <f>+'MFG Scorecard'!G22</f>
        <v>0</v>
      </c>
      <c r="I21" s="18">
        <f t="shared" ref="I21:I24" si="2">AVERAGE(F21:G21)</f>
        <v>0</v>
      </c>
      <c r="J21" s="39"/>
      <c r="K21" s="37"/>
    </row>
    <row r="22" spans="1:12" ht="15" customHeight="1" x14ac:dyDescent="0.25">
      <c r="A22" s="12"/>
      <c r="B22" s="23"/>
      <c r="C22" s="52" t="s">
        <v>56</v>
      </c>
      <c r="D22" s="52"/>
      <c r="E22" s="52"/>
      <c r="F22" s="18">
        <f>+'MFG Scorecard'!F23</f>
        <v>0</v>
      </c>
      <c r="G22" s="18">
        <f>+'MFG Scorecard'!G23</f>
        <v>0</v>
      </c>
      <c r="I22" s="18">
        <f t="shared" si="2"/>
        <v>0</v>
      </c>
      <c r="J22" s="39"/>
      <c r="K22" s="37"/>
    </row>
    <row r="23" spans="1:12" ht="30" customHeight="1" x14ac:dyDescent="0.25">
      <c r="A23" s="12"/>
      <c r="B23" s="23"/>
      <c r="C23" s="52" t="s">
        <v>57</v>
      </c>
      <c r="D23" s="52"/>
      <c r="E23" s="52"/>
      <c r="F23" s="18">
        <f>+'MFG Scorecard'!F24</f>
        <v>0</v>
      </c>
      <c r="G23" s="18">
        <f>+'MFG Scorecard'!G24</f>
        <v>0</v>
      </c>
      <c r="I23" s="18">
        <f t="shared" si="2"/>
        <v>0</v>
      </c>
      <c r="J23" s="39"/>
      <c r="K23" s="37"/>
    </row>
    <row r="24" spans="1:12" ht="30" customHeight="1" x14ac:dyDescent="0.25">
      <c r="A24" s="12"/>
      <c r="B24" s="23"/>
      <c r="C24" s="52" t="s">
        <v>58</v>
      </c>
      <c r="D24" s="52"/>
      <c r="E24" s="52"/>
      <c r="F24" s="18">
        <f>+'MFG Scorecard'!F25</f>
        <v>0</v>
      </c>
      <c r="G24" s="18">
        <f>+'MFG Scorecard'!G25</f>
        <v>0</v>
      </c>
      <c r="I24" s="18">
        <f t="shared" si="2"/>
        <v>0</v>
      </c>
      <c r="J24" s="39"/>
      <c r="K24" s="37"/>
    </row>
    <row r="25" spans="1:12" x14ac:dyDescent="0.25">
      <c r="A25" s="12"/>
      <c r="B25" s="23"/>
      <c r="C25" s="19"/>
      <c r="D25" s="23" t="s">
        <v>5</v>
      </c>
      <c r="E25" s="53"/>
      <c r="F25" s="54"/>
      <c r="G25" s="55"/>
      <c r="I25" s="27"/>
      <c r="J25" s="18">
        <f>AVERAGE(I20:I24)</f>
        <v>0</v>
      </c>
      <c r="K25" s="37"/>
    </row>
    <row r="26" spans="1:12" x14ac:dyDescent="0.25">
      <c r="A26" s="12"/>
      <c r="B26" s="23"/>
      <c r="C26" s="19"/>
      <c r="D26" s="23"/>
      <c r="E26" s="56"/>
      <c r="F26" s="57"/>
      <c r="G26" s="58"/>
      <c r="I26" s="27"/>
      <c r="J26" s="23"/>
      <c r="K26" s="37"/>
    </row>
    <row r="27" spans="1:12" x14ac:dyDescent="0.25">
      <c r="A27" s="12"/>
      <c r="B27" s="1"/>
      <c r="C27" s="11"/>
      <c r="D27" s="1"/>
      <c r="E27" s="1"/>
      <c r="F27" s="1"/>
      <c r="G27" s="24"/>
      <c r="I27" s="27"/>
      <c r="J27" s="23"/>
      <c r="K27" s="37"/>
    </row>
    <row r="28" spans="1:12" x14ac:dyDescent="0.25">
      <c r="A28" s="12"/>
      <c r="B28" s="45" t="s">
        <v>0</v>
      </c>
      <c r="C28" s="45"/>
      <c r="D28" s="45"/>
      <c r="E28" s="45"/>
      <c r="F28" s="15" t="s">
        <v>3</v>
      </c>
      <c r="G28" s="15" t="s">
        <v>4</v>
      </c>
      <c r="I28" s="34" t="s">
        <v>80</v>
      </c>
      <c r="J28" s="35" t="s">
        <v>82</v>
      </c>
      <c r="K28" s="37"/>
    </row>
    <row r="29" spans="1:12" ht="30.75" customHeight="1" x14ac:dyDescent="0.25">
      <c r="A29" s="12"/>
      <c r="B29" s="23"/>
      <c r="C29" s="52" t="s">
        <v>59</v>
      </c>
      <c r="D29" s="52"/>
      <c r="E29" s="52"/>
      <c r="F29" s="18">
        <f>+'MFG Scorecard'!F30</f>
        <v>0</v>
      </c>
      <c r="G29" s="18">
        <f>+'MFG Scorecard'!G30</f>
        <v>0</v>
      </c>
      <c r="I29" s="18">
        <f>AVERAGE(F29:G29)</f>
        <v>0</v>
      </c>
      <c r="J29" s="39"/>
      <c r="K29" s="37"/>
    </row>
    <row r="30" spans="1:12" x14ac:dyDescent="0.25">
      <c r="A30" s="12"/>
      <c r="B30" s="23"/>
      <c r="C30" s="52" t="s">
        <v>60</v>
      </c>
      <c r="D30" s="52"/>
      <c r="E30" s="52"/>
      <c r="F30" s="18">
        <f>+'MFG Scorecard'!F31</f>
        <v>0</v>
      </c>
      <c r="G30" s="18">
        <f>+'MFG Scorecard'!G31</f>
        <v>0</v>
      </c>
      <c r="I30" s="18">
        <f t="shared" ref="I30:I33" si="3">AVERAGE(F30:G30)</f>
        <v>0</v>
      </c>
      <c r="J30" s="39"/>
      <c r="K30" s="37"/>
    </row>
    <row r="31" spans="1:12" ht="30" customHeight="1" x14ac:dyDescent="0.25">
      <c r="A31" s="12"/>
      <c r="B31" s="23"/>
      <c r="C31" s="52" t="s">
        <v>61</v>
      </c>
      <c r="D31" s="52"/>
      <c r="E31" s="52"/>
      <c r="F31" s="18">
        <f>+'MFG Scorecard'!F32</f>
        <v>0</v>
      </c>
      <c r="G31" s="18">
        <f>+'MFG Scorecard'!G32</f>
        <v>0</v>
      </c>
      <c r="I31" s="18">
        <f t="shared" si="3"/>
        <v>0</v>
      </c>
      <c r="J31" s="39"/>
      <c r="K31" s="37"/>
    </row>
    <row r="32" spans="1:12" ht="30" customHeight="1" x14ac:dyDescent="0.25">
      <c r="A32" s="12"/>
      <c r="B32" s="23"/>
      <c r="C32" s="52" t="s">
        <v>62</v>
      </c>
      <c r="D32" s="52"/>
      <c r="E32" s="52"/>
      <c r="F32" s="18">
        <f>+'MFG Scorecard'!F33</f>
        <v>0</v>
      </c>
      <c r="G32" s="18">
        <f>+'MFG Scorecard'!G33</f>
        <v>0</v>
      </c>
      <c r="I32" s="18">
        <f t="shared" si="3"/>
        <v>0</v>
      </c>
      <c r="J32" s="39"/>
      <c r="K32" s="37"/>
    </row>
    <row r="33" spans="1:12" ht="15" customHeight="1" x14ac:dyDescent="0.25">
      <c r="A33" s="12"/>
      <c r="B33" s="23"/>
      <c r="C33" s="52" t="s">
        <v>63</v>
      </c>
      <c r="D33" s="52"/>
      <c r="E33" s="52"/>
      <c r="F33" s="18">
        <f>+'MFG Scorecard'!F34</f>
        <v>0</v>
      </c>
      <c r="G33" s="18">
        <f>+'MFG Scorecard'!G34</f>
        <v>0</v>
      </c>
      <c r="I33" s="18">
        <f t="shared" si="3"/>
        <v>0</v>
      </c>
      <c r="J33" s="39"/>
      <c r="K33" s="37"/>
    </row>
    <row r="34" spans="1:12" x14ac:dyDescent="0.25">
      <c r="A34" s="12"/>
      <c r="B34" s="23"/>
      <c r="C34" s="19"/>
      <c r="D34" s="23" t="s">
        <v>5</v>
      </c>
      <c r="E34" s="53"/>
      <c r="F34" s="54"/>
      <c r="G34" s="55"/>
      <c r="I34" s="27"/>
      <c r="J34" s="18">
        <f>AVERAGE(I29:I33)</f>
        <v>0</v>
      </c>
      <c r="K34" s="37"/>
    </row>
    <row r="35" spans="1:12" x14ac:dyDescent="0.25">
      <c r="A35" s="12"/>
      <c r="B35" s="23"/>
      <c r="C35" s="19"/>
      <c r="D35" s="23"/>
      <c r="E35" s="56"/>
      <c r="F35" s="57"/>
      <c r="G35" s="58"/>
      <c r="I35" s="27"/>
      <c r="J35" s="23"/>
      <c r="K35" s="38"/>
    </row>
    <row r="36" spans="1:12" x14ac:dyDescent="0.25">
      <c r="A36" s="4"/>
      <c r="B36" s="5"/>
      <c r="C36" s="29"/>
      <c r="D36" s="5"/>
      <c r="E36" s="5"/>
      <c r="F36" s="5"/>
      <c r="G36" s="6"/>
      <c r="I36" s="28"/>
      <c r="J36" s="25"/>
      <c r="K36" s="18">
        <f>AVERAGE(J34,J25,J8,J16)</f>
        <v>0</v>
      </c>
      <c r="L36" s="11"/>
    </row>
  </sheetData>
  <mergeCells count="28">
    <mergeCell ref="E8:G9"/>
    <mergeCell ref="E16:G17"/>
    <mergeCell ref="E25:G26"/>
    <mergeCell ref="B11:E11"/>
    <mergeCell ref="B19:E19"/>
    <mergeCell ref="C12:E12"/>
    <mergeCell ref="C13:E13"/>
    <mergeCell ref="C14:E14"/>
    <mergeCell ref="C15:E15"/>
    <mergeCell ref="E34:G35"/>
    <mergeCell ref="C20:E20"/>
    <mergeCell ref="C21:E21"/>
    <mergeCell ref="C22:E22"/>
    <mergeCell ref="C23:E23"/>
    <mergeCell ref="C24:E24"/>
    <mergeCell ref="C29:E29"/>
    <mergeCell ref="B28:E28"/>
    <mergeCell ref="C30:E30"/>
    <mergeCell ref="C31:E31"/>
    <mergeCell ref="C32:E32"/>
    <mergeCell ref="C33:E33"/>
    <mergeCell ref="C7:E7"/>
    <mergeCell ref="B3:E3"/>
    <mergeCell ref="A1:G1"/>
    <mergeCell ref="I1:K1"/>
    <mergeCell ref="C4:E4"/>
    <mergeCell ref="C5:E5"/>
    <mergeCell ref="C6:E6"/>
  </mergeCells>
  <conditionalFormatting sqref="J8">
    <cfRule type="cellIs" dxfId="77" priority="61" operator="greaterThan">
      <formula>3.5</formula>
    </cfRule>
    <cfRule type="cellIs" dxfId="76" priority="62" operator="between">
      <formula>2.5</formula>
      <formula>3.5</formula>
    </cfRule>
    <cfRule type="cellIs" dxfId="75" priority="63" operator="between">
      <formula>1</formula>
      <formula>2.49</formula>
    </cfRule>
  </conditionalFormatting>
  <conditionalFormatting sqref="J16">
    <cfRule type="cellIs" dxfId="74" priority="22" operator="greaterThan">
      <formula>3.5</formula>
    </cfRule>
    <cfRule type="cellIs" dxfId="73" priority="23" operator="between">
      <formula>2.5</formula>
      <formula>3.5</formula>
    </cfRule>
    <cfRule type="cellIs" dxfId="72" priority="24" operator="between">
      <formula>1</formula>
      <formula>2.49</formula>
    </cfRule>
  </conditionalFormatting>
  <conditionalFormatting sqref="I4:I7">
    <cfRule type="cellIs" dxfId="71" priority="34" operator="greaterThan">
      <formula>3.5</formula>
    </cfRule>
    <cfRule type="cellIs" dxfId="70" priority="35" operator="between">
      <formula>2.5</formula>
      <formula>3.5</formula>
    </cfRule>
    <cfRule type="cellIs" dxfId="69" priority="36" operator="between">
      <formula>1</formula>
      <formula>2.49</formula>
    </cfRule>
  </conditionalFormatting>
  <conditionalFormatting sqref="F4:G7">
    <cfRule type="cellIs" dxfId="68" priority="31" operator="greaterThan">
      <formula>3.5</formula>
    </cfRule>
    <cfRule type="cellIs" dxfId="67" priority="32" operator="between">
      <formula>2.5</formula>
      <formula>3.5</formula>
    </cfRule>
    <cfRule type="cellIs" dxfId="66" priority="33" operator="between">
      <formula>1</formula>
      <formula>2.49</formula>
    </cfRule>
  </conditionalFormatting>
  <conditionalFormatting sqref="F12:G15">
    <cfRule type="cellIs" dxfId="65" priority="28" operator="greaterThan">
      <formula>3.5</formula>
    </cfRule>
    <cfRule type="cellIs" dxfId="64" priority="29" operator="between">
      <formula>2.5</formula>
      <formula>3.5</formula>
    </cfRule>
    <cfRule type="cellIs" dxfId="63" priority="30" operator="between">
      <formula>1</formula>
      <formula>2.49</formula>
    </cfRule>
  </conditionalFormatting>
  <conditionalFormatting sqref="I12:I15">
    <cfRule type="cellIs" dxfId="62" priority="25" operator="greaterThan">
      <formula>3.5</formula>
    </cfRule>
    <cfRule type="cellIs" dxfId="61" priority="26" operator="between">
      <formula>2.5</formula>
      <formula>3.5</formula>
    </cfRule>
    <cfRule type="cellIs" dxfId="60" priority="27" operator="between">
      <formula>1</formula>
      <formula>2.49</formula>
    </cfRule>
  </conditionalFormatting>
  <conditionalFormatting sqref="J25">
    <cfRule type="cellIs" dxfId="59" priority="19" operator="greaterThan">
      <formula>3.5</formula>
    </cfRule>
    <cfRule type="cellIs" dxfId="58" priority="20" operator="between">
      <formula>2.5</formula>
      <formula>3.5</formula>
    </cfRule>
    <cfRule type="cellIs" dxfId="57" priority="21" operator="between">
      <formula>1</formula>
      <formula>2.49</formula>
    </cfRule>
  </conditionalFormatting>
  <conditionalFormatting sqref="I20:I24">
    <cfRule type="cellIs" dxfId="56" priority="16" operator="greaterThan">
      <formula>3.5</formula>
    </cfRule>
    <cfRule type="cellIs" dxfId="55" priority="17" operator="between">
      <formula>2.5</formula>
      <formula>3.5</formula>
    </cfRule>
    <cfRule type="cellIs" dxfId="54" priority="18" operator="between">
      <formula>1</formula>
      <formula>2.49</formula>
    </cfRule>
  </conditionalFormatting>
  <conditionalFormatting sqref="F20:G24">
    <cfRule type="cellIs" dxfId="53" priority="13" operator="greaterThan">
      <formula>3.5</formula>
    </cfRule>
    <cfRule type="cellIs" dxfId="52" priority="14" operator="between">
      <formula>2.5</formula>
      <formula>3.5</formula>
    </cfRule>
    <cfRule type="cellIs" dxfId="51" priority="15" operator="between">
      <formula>1</formula>
      <formula>2.49</formula>
    </cfRule>
  </conditionalFormatting>
  <conditionalFormatting sqref="F29:G33">
    <cfRule type="cellIs" dxfId="50" priority="10" operator="greaterThan">
      <formula>3.5</formula>
    </cfRule>
    <cfRule type="cellIs" dxfId="49" priority="11" operator="between">
      <formula>2.5</formula>
      <formula>3.5</formula>
    </cfRule>
    <cfRule type="cellIs" dxfId="48" priority="12" operator="between">
      <formula>1</formula>
      <formula>2.49</formula>
    </cfRule>
  </conditionalFormatting>
  <conditionalFormatting sqref="I29:I33">
    <cfRule type="cellIs" dxfId="47" priority="7" operator="greaterThan">
      <formula>3.5</formula>
    </cfRule>
    <cfRule type="cellIs" dxfId="46" priority="8" operator="between">
      <formula>2.5</formula>
      <formula>3.5</formula>
    </cfRule>
    <cfRule type="cellIs" dxfId="45" priority="9" operator="between">
      <formula>1</formula>
      <formula>2.49</formula>
    </cfRule>
  </conditionalFormatting>
  <conditionalFormatting sqref="J34">
    <cfRule type="cellIs" dxfId="44" priority="4" operator="greaterThan">
      <formula>3.5</formula>
    </cfRule>
    <cfRule type="cellIs" dxfId="43" priority="5" operator="between">
      <formula>2.5</formula>
      <formula>3.5</formula>
    </cfRule>
    <cfRule type="cellIs" dxfId="42" priority="6" operator="between">
      <formula>1</formula>
      <formula>2.49</formula>
    </cfRule>
  </conditionalFormatting>
  <conditionalFormatting sqref="K36">
    <cfRule type="cellIs" dxfId="41" priority="1" operator="greaterThan">
      <formula>3.5</formula>
    </cfRule>
    <cfRule type="cellIs" dxfId="40" priority="2" operator="between">
      <formula>2.5</formula>
      <formula>3.5</formula>
    </cfRule>
    <cfRule type="cellIs" dxfId="39" priority="3" operator="between">
      <formula>1</formula>
      <formula>2.49</formula>
    </cfRule>
  </conditionalFormatting>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11AF7-753F-401C-8D57-299CE01B00EE}">
  <dimension ref="A1:K34"/>
  <sheetViews>
    <sheetView showGridLines="0" topLeftCell="A16" workbookViewId="0">
      <selection activeCell="F28" sqref="F28"/>
    </sheetView>
  </sheetViews>
  <sheetFormatPr defaultRowHeight="15" x14ac:dyDescent="0.25"/>
  <cols>
    <col min="3" max="3" width="62.140625" style="7" customWidth="1"/>
    <col min="4" max="4" width="12.140625" bestFit="1" customWidth="1"/>
    <col min="6" max="6" width="12.42578125" bestFit="1" customWidth="1"/>
    <col min="7" max="7" width="13.140625" bestFit="1" customWidth="1"/>
  </cols>
  <sheetData>
    <row r="1" spans="1:7" ht="26.25" x14ac:dyDescent="0.4">
      <c r="A1" s="41" t="s">
        <v>12</v>
      </c>
      <c r="B1" s="42"/>
      <c r="C1" s="42"/>
      <c r="D1" s="42"/>
      <c r="E1" s="42"/>
      <c r="F1" s="42"/>
      <c r="G1" s="43"/>
    </row>
    <row r="2" spans="1:7" ht="27" customHeight="1" x14ac:dyDescent="0.25">
      <c r="A2" s="44" t="s">
        <v>45</v>
      </c>
      <c r="B2" s="44"/>
      <c r="C2" s="44"/>
      <c r="D2" s="44"/>
      <c r="E2" s="44"/>
      <c r="F2" s="44"/>
      <c r="G2" s="44"/>
    </row>
    <row r="3" spans="1:7" x14ac:dyDescent="0.25">
      <c r="A3" s="12"/>
      <c r="B3" s="45" t="s">
        <v>1</v>
      </c>
      <c r="C3" s="45"/>
      <c r="D3" s="45"/>
      <c r="E3" s="45"/>
      <c r="F3" s="15" t="s">
        <v>3</v>
      </c>
      <c r="G3" s="15" t="s">
        <v>4</v>
      </c>
    </row>
    <row r="4" spans="1:7" ht="64.5" customHeight="1" x14ac:dyDescent="0.25">
      <c r="A4" s="12"/>
      <c r="B4" s="1"/>
      <c r="C4" s="52" t="s">
        <v>64</v>
      </c>
      <c r="D4" s="52"/>
      <c r="E4" s="52"/>
      <c r="F4" s="9"/>
      <c r="G4" s="9"/>
    </row>
    <row r="5" spans="1:7" ht="18.75" customHeight="1" x14ac:dyDescent="0.25">
      <c r="A5" s="12"/>
      <c r="B5" s="1"/>
      <c r="C5" s="52" t="s">
        <v>65</v>
      </c>
      <c r="D5" s="52"/>
      <c r="E5" s="52"/>
      <c r="F5" s="9"/>
      <c r="G5" s="9"/>
    </row>
    <row r="6" spans="1:7" ht="30" customHeight="1" x14ac:dyDescent="0.25">
      <c r="A6" s="12"/>
      <c r="B6" s="1"/>
      <c r="C6" s="52" t="s">
        <v>66</v>
      </c>
      <c r="D6" s="52"/>
      <c r="E6" s="52"/>
      <c r="F6" s="9"/>
      <c r="G6" s="9"/>
    </row>
    <row r="7" spans="1:7" x14ac:dyDescent="0.25">
      <c r="A7" s="12"/>
      <c r="B7" s="1"/>
      <c r="C7" s="52" t="s">
        <v>67</v>
      </c>
      <c r="D7" s="52"/>
      <c r="E7" s="52"/>
      <c r="F7" s="10"/>
      <c r="G7" s="10"/>
    </row>
    <row r="8" spans="1:7" x14ac:dyDescent="0.25">
      <c r="A8" s="12"/>
      <c r="B8" s="1"/>
      <c r="C8" s="19"/>
      <c r="D8" s="23" t="s">
        <v>5</v>
      </c>
      <c r="E8" s="60"/>
      <c r="F8" s="61"/>
      <c r="G8" s="62"/>
    </row>
    <row r="9" spans="1:7" x14ac:dyDescent="0.25">
      <c r="A9" s="12"/>
      <c r="B9" s="1"/>
      <c r="C9" s="19"/>
      <c r="D9" s="23"/>
      <c r="E9" s="63"/>
      <c r="F9" s="64"/>
      <c r="G9" s="65"/>
    </row>
    <row r="10" spans="1:7" x14ac:dyDescent="0.25">
      <c r="A10" s="12"/>
      <c r="B10" s="1"/>
      <c r="C10" s="19"/>
      <c r="D10" s="23"/>
      <c r="E10" s="23"/>
      <c r="F10" s="1"/>
      <c r="G10" s="24"/>
    </row>
    <row r="11" spans="1:7" x14ac:dyDescent="0.25">
      <c r="A11" s="12"/>
      <c r="B11" s="45" t="s">
        <v>11</v>
      </c>
      <c r="C11" s="45"/>
      <c r="D11" s="45"/>
      <c r="E11" s="45"/>
      <c r="F11" s="15" t="s">
        <v>3</v>
      </c>
      <c r="G11" s="15" t="s">
        <v>4</v>
      </c>
    </row>
    <row r="12" spans="1:7" ht="30" customHeight="1" x14ac:dyDescent="0.25">
      <c r="A12" s="12"/>
      <c r="B12" s="1"/>
      <c r="C12" s="52" t="s">
        <v>68</v>
      </c>
      <c r="D12" s="52"/>
      <c r="E12" s="52"/>
      <c r="F12" s="9"/>
      <c r="G12" s="9"/>
    </row>
    <row r="13" spans="1:7" x14ac:dyDescent="0.25">
      <c r="A13" s="12"/>
      <c r="B13" s="1"/>
      <c r="C13" s="52" t="s">
        <v>69</v>
      </c>
      <c r="D13" s="52"/>
      <c r="E13" s="52"/>
      <c r="F13" s="9"/>
      <c r="G13" s="9"/>
    </row>
    <row r="14" spans="1:7" x14ac:dyDescent="0.25">
      <c r="A14" s="12"/>
      <c r="B14" s="1"/>
      <c r="C14" s="52" t="s">
        <v>70</v>
      </c>
      <c r="D14" s="52"/>
      <c r="E14" s="52"/>
      <c r="F14" s="9"/>
      <c r="G14" s="9"/>
    </row>
    <row r="15" spans="1:7" ht="29.25" customHeight="1" x14ac:dyDescent="0.25">
      <c r="A15" s="12"/>
      <c r="B15" s="1"/>
      <c r="C15" s="52" t="s">
        <v>71</v>
      </c>
      <c r="D15" s="52"/>
      <c r="E15" s="52"/>
      <c r="F15" s="9"/>
      <c r="G15" s="9"/>
    </row>
    <row r="16" spans="1:7" x14ac:dyDescent="0.25">
      <c r="A16" s="12"/>
      <c r="B16" s="1"/>
      <c r="C16" s="19"/>
      <c r="D16" s="23" t="s">
        <v>5</v>
      </c>
      <c r="E16" s="60"/>
      <c r="F16" s="61"/>
      <c r="G16" s="62"/>
    </row>
    <row r="17" spans="1:11" x14ac:dyDescent="0.25">
      <c r="A17" s="12"/>
      <c r="B17" s="1"/>
      <c r="C17" s="19"/>
      <c r="D17" s="23"/>
      <c r="E17" s="63"/>
      <c r="F17" s="64"/>
      <c r="G17" s="65"/>
      <c r="K17" t="s">
        <v>6</v>
      </c>
    </row>
    <row r="18" spans="1:11" x14ac:dyDescent="0.25">
      <c r="A18" s="12"/>
      <c r="B18" s="1"/>
      <c r="C18" s="19"/>
      <c r="D18" s="23"/>
      <c r="E18" s="23"/>
      <c r="F18" s="1"/>
      <c r="G18" s="24"/>
    </row>
    <row r="19" spans="1:11" x14ac:dyDescent="0.25">
      <c r="A19" s="12"/>
      <c r="B19" s="45" t="s">
        <v>2</v>
      </c>
      <c r="C19" s="45"/>
      <c r="D19" s="45"/>
      <c r="E19" s="45"/>
      <c r="F19" s="15" t="s">
        <v>3</v>
      </c>
      <c r="G19" s="15" t="s">
        <v>4</v>
      </c>
    </row>
    <row r="20" spans="1:11" ht="30" customHeight="1" x14ac:dyDescent="0.25">
      <c r="A20" s="12"/>
      <c r="B20" s="1"/>
      <c r="C20" s="52" t="s">
        <v>72</v>
      </c>
      <c r="D20" s="52"/>
      <c r="E20" s="52"/>
      <c r="F20" s="9"/>
      <c r="G20" s="9"/>
    </row>
    <row r="21" spans="1:11" ht="30" customHeight="1" x14ac:dyDescent="0.25">
      <c r="A21" s="12"/>
      <c r="B21" s="1"/>
      <c r="C21" s="52" t="s">
        <v>73</v>
      </c>
      <c r="D21" s="52"/>
      <c r="E21" s="52"/>
      <c r="F21" s="9"/>
      <c r="G21" s="9"/>
    </row>
    <row r="22" spans="1:11" ht="18" customHeight="1" x14ac:dyDescent="0.25">
      <c r="A22" s="12"/>
      <c r="B22" s="1"/>
      <c r="C22" s="52" t="s">
        <v>74</v>
      </c>
      <c r="D22" s="52"/>
      <c r="E22" s="52"/>
      <c r="F22" s="9"/>
      <c r="G22" s="9"/>
    </row>
    <row r="23" spans="1:11" ht="32.25" customHeight="1" x14ac:dyDescent="0.25">
      <c r="A23" s="12"/>
      <c r="B23" s="1"/>
      <c r="C23" s="52" t="s">
        <v>75</v>
      </c>
      <c r="D23" s="52"/>
      <c r="E23" s="52"/>
      <c r="F23" s="9"/>
      <c r="G23" s="9"/>
    </row>
    <row r="24" spans="1:11" x14ac:dyDescent="0.25">
      <c r="A24" s="12"/>
      <c r="B24" s="1"/>
      <c r="C24" s="19"/>
      <c r="D24" s="23" t="s">
        <v>5</v>
      </c>
      <c r="E24" s="60"/>
      <c r="F24" s="61"/>
      <c r="G24" s="62"/>
    </row>
    <row r="25" spans="1:11" x14ac:dyDescent="0.25">
      <c r="A25" s="12"/>
      <c r="B25" s="1"/>
      <c r="C25" s="19"/>
      <c r="D25" s="23"/>
      <c r="E25" s="63"/>
      <c r="F25" s="64"/>
      <c r="G25" s="65"/>
    </row>
    <row r="26" spans="1:11" x14ac:dyDescent="0.25">
      <c r="A26" s="12"/>
      <c r="B26" s="1"/>
      <c r="C26" s="19"/>
      <c r="D26" s="23"/>
      <c r="E26" s="23"/>
      <c r="F26" s="1"/>
      <c r="G26" s="24"/>
    </row>
    <row r="27" spans="1:11" x14ac:dyDescent="0.25">
      <c r="A27" s="12"/>
      <c r="B27" s="45" t="s">
        <v>0</v>
      </c>
      <c r="C27" s="45"/>
      <c r="D27" s="45"/>
      <c r="E27" s="45"/>
      <c r="F27" s="15" t="s">
        <v>3</v>
      </c>
      <c r="G27" s="15" t="s">
        <v>4</v>
      </c>
    </row>
    <row r="28" spans="1:11" ht="30.75" customHeight="1" x14ac:dyDescent="0.25">
      <c r="A28" s="12"/>
      <c r="B28" s="1"/>
      <c r="C28" s="52" t="s">
        <v>76</v>
      </c>
      <c r="D28" s="52"/>
      <c r="E28" s="52"/>
      <c r="F28" s="9"/>
      <c r="G28" s="9"/>
    </row>
    <row r="29" spans="1:11" ht="31.5" customHeight="1" x14ac:dyDescent="0.25">
      <c r="A29" s="12"/>
      <c r="B29" s="1"/>
      <c r="C29" s="52" t="s">
        <v>77</v>
      </c>
      <c r="D29" s="52"/>
      <c r="E29" s="52"/>
      <c r="F29" s="9"/>
      <c r="G29" s="9"/>
    </row>
    <row r="30" spans="1:11" ht="30" customHeight="1" x14ac:dyDescent="0.25">
      <c r="A30" s="12"/>
      <c r="B30" s="1"/>
      <c r="C30" s="52" t="s">
        <v>78</v>
      </c>
      <c r="D30" s="52"/>
      <c r="E30" s="52"/>
      <c r="F30" s="9"/>
      <c r="G30" s="9"/>
    </row>
    <row r="31" spans="1:11" ht="48" customHeight="1" x14ac:dyDescent="0.25">
      <c r="A31" s="12"/>
      <c r="B31" s="1"/>
      <c r="C31" s="52" t="s">
        <v>79</v>
      </c>
      <c r="D31" s="52"/>
      <c r="E31" s="52"/>
      <c r="F31" s="9"/>
      <c r="G31" s="9"/>
    </row>
    <row r="32" spans="1:11" x14ac:dyDescent="0.25">
      <c r="A32" s="12"/>
      <c r="B32" s="1"/>
      <c r="C32" s="19"/>
      <c r="D32" s="23" t="s">
        <v>5</v>
      </c>
      <c r="E32" s="60"/>
      <c r="F32" s="61"/>
      <c r="G32" s="62"/>
    </row>
    <row r="33" spans="1:7" x14ac:dyDescent="0.25">
      <c r="A33" s="12"/>
      <c r="B33" s="1"/>
      <c r="C33" s="19"/>
      <c r="D33" s="23"/>
      <c r="E33" s="63"/>
      <c r="F33" s="64"/>
      <c r="G33" s="65"/>
    </row>
    <row r="34" spans="1:7" x14ac:dyDescent="0.25">
      <c r="A34" s="4"/>
      <c r="B34" s="5"/>
      <c r="C34" s="29"/>
      <c r="D34" s="5"/>
      <c r="E34" s="5"/>
      <c r="F34" s="5"/>
      <c r="G34" s="6"/>
    </row>
  </sheetData>
  <mergeCells count="26">
    <mergeCell ref="E32:G33"/>
    <mergeCell ref="C31:E31"/>
    <mergeCell ref="B11:E11"/>
    <mergeCell ref="B19:E19"/>
    <mergeCell ref="B27:E27"/>
    <mergeCell ref="C28:E28"/>
    <mergeCell ref="C29:E29"/>
    <mergeCell ref="C30:E30"/>
    <mergeCell ref="E16:G17"/>
    <mergeCell ref="E24:G25"/>
    <mergeCell ref="C21:E21"/>
    <mergeCell ref="C22:E22"/>
    <mergeCell ref="C23:E23"/>
    <mergeCell ref="C20:E20"/>
    <mergeCell ref="C7:E7"/>
    <mergeCell ref="C12:E12"/>
    <mergeCell ref="C13:E13"/>
    <mergeCell ref="C14:E14"/>
    <mergeCell ref="C15:E15"/>
    <mergeCell ref="E8:G9"/>
    <mergeCell ref="C6:E6"/>
    <mergeCell ref="A1:G1"/>
    <mergeCell ref="A2:G2"/>
    <mergeCell ref="B3:E3"/>
    <mergeCell ref="C4:E4"/>
    <mergeCell ref="C5: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D701-8B2F-46F2-8148-5D5DB638E929}">
  <dimension ref="A1:L35"/>
  <sheetViews>
    <sheetView showGridLines="0" workbookViewId="0">
      <selection activeCell="K34" sqref="K34"/>
    </sheetView>
  </sheetViews>
  <sheetFormatPr defaultRowHeight="15" x14ac:dyDescent="0.25"/>
  <cols>
    <col min="1" max="1" width="3" customWidth="1"/>
    <col min="3" max="3" width="60.42578125" style="7" customWidth="1"/>
    <col min="4" max="4" width="12.140625" bestFit="1" customWidth="1"/>
    <col min="6" max="6" width="12.42578125" bestFit="1" customWidth="1"/>
    <col min="7" max="7" width="13.140625" bestFit="1" customWidth="1"/>
    <col min="9" max="9" width="29.7109375" bestFit="1" customWidth="1"/>
    <col min="10" max="10" width="35" bestFit="1" customWidth="1"/>
    <col min="11" max="11" width="26.140625" bestFit="1" customWidth="1"/>
  </cols>
  <sheetData>
    <row r="1" spans="1:11" ht="26.25" x14ac:dyDescent="0.4">
      <c r="A1" s="41" t="s">
        <v>12</v>
      </c>
      <c r="B1" s="42"/>
      <c r="C1" s="42"/>
      <c r="D1" s="42"/>
      <c r="E1" s="42"/>
      <c r="F1" s="42"/>
      <c r="G1" s="43"/>
      <c r="I1" s="41" t="s">
        <v>84</v>
      </c>
      <c r="J1" s="42"/>
      <c r="K1" s="43"/>
    </row>
    <row r="2" spans="1:11" ht="26.25" x14ac:dyDescent="0.4">
      <c r="A2" s="20"/>
      <c r="B2" s="21"/>
      <c r="C2" s="21"/>
      <c r="D2" s="21"/>
      <c r="E2" s="21"/>
      <c r="F2" s="21"/>
      <c r="G2" s="22"/>
      <c r="H2" s="14"/>
      <c r="I2" s="20"/>
      <c r="J2" s="21"/>
      <c r="K2" s="22"/>
    </row>
    <row r="3" spans="1:11" x14ac:dyDescent="0.25">
      <c r="A3" s="12"/>
      <c r="B3" s="45" t="s">
        <v>1</v>
      </c>
      <c r="C3" s="45"/>
      <c r="D3" s="45"/>
      <c r="E3" s="45"/>
      <c r="F3" s="15" t="s">
        <v>3</v>
      </c>
      <c r="G3" s="15" t="s">
        <v>4</v>
      </c>
      <c r="I3" s="34" t="s">
        <v>80</v>
      </c>
      <c r="J3" s="35" t="s">
        <v>8</v>
      </c>
      <c r="K3" s="34" t="s">
        <v>7</v>
      </c>
    </row>
    <row r="4" spans="1:11" ht="65.25" customHeight="1" x14ac:dyDescent="0.25">
      <c r="A4" s="12"/>
      <c r="B4" s="1"/>
      <c r="C4" s="52" t="s">
        <v>64</v>
      </c>
      <c r="D4" s="52"/>
      <c r="E4" s="52"/>
      <c r="F4" s="18">
        <f>+'IMR Scorecard'!F4</f>
        <v>0</v>
      </c>
      <c r="G4" s="18">
        <f>+'IMR Scorecard'!G4</f>
        <v>0</v>
      </c>
      <c r="I4" s="18">
        <f>AVERAGE(F4:G4)</f>
        <v>0</v>
      </c>
      <c r="J4" s="39"/>
      <c r="K4" s="36"/>
    </row>
    <row r="5" spans="1:11" x14ac:dyDescent="0.25">
      <c r="A5" s="12"/>
      <c r="B5" s="1"/>
      <c r="C5" s="52" t="s">
        <v>65</v>
      </c>
      <c r="D5" s="52"/>
      <c r="E5" s="52"/>
      <c r="F5" s="18">
        <f>+'IMR Scorecard'!F5</f>
        <v>0</v>
      </c>
      <c r="G5" s="18">
        <f>+'IMR Scorecard'!G5</f>
        <v>0</v>
      </c>
      <c r="I5" s="18">
        <f>AVERAGE(F5:G5)</f>
        <v>0</v>
      </c>
      <c r="J5" s="39"/>
      <c r="K5" s="37"/>
    </row>
    <row r="6" spans="1:11" ht="30" customHeight="1" x14ac:dyDescent="0.25">
      <c r="A6" s="12"/>
      <c r="B6" s="1"/>
      <c r="C6" s="52" t="s">
        <v>66</v>
      </c>
      <c r="D6" s="52"/>
      <c r="E6" s="52"/>
      <c r="F6" s="18">
        <f>+'IMR Scorecard'!F6</f>
        <v>0</v>
      </c>
      <c r="G6" s="18">
        <f>+'IMR Scorecard'!G6</f>
        <v>0</v>
      </c>
      <c r="I6" s="18">
        <f t="shared" ref="I5:I7" si="0">AVERAGE(F6:G6)</f>
        <v>0</v>
      </c>
      <c r="J6" s="39"/>
      <c r="K6" s="37"/>
    </row>
    <row r="7" spans="1:11" ht="30.75" customHeight="1" x14ac:dyDescent="0.25">
      <c r="A7" s="12"/>
      <c r="B7" s="1"/>
      <c r="C7" s="52" t="s">
        <v>67</v>
      </c>
      <c r="D7" s="52"/>
      <c r="E7" s="52"/>
      <c r="F7" s="18">
        <f>+'IMR Scorecard'!F7</f>
        <v>0</v>
      </c>
      <c r="G7" s="18">
        <f>+'IMR Scorecard'!G7</f>
        <v>0</v>
      </c>
      <c r="I7" s="18">
        <f t="shared" si="0"/>
        <v>0</v>
      </c>
      <c r="J7" s="39"/>
      <c r="K7" s="37"/>
    </row>
    <row r="8" spans="1:11" x14ac:dyDescent="0.25">
      <c r="A8" s="12"/>
      <c r="B8" s="1"/>
      <c r="C8" s="19"/>
      <c r="D8" s="23" t="s">
        <v>5</v>
      </c>
      <c r="E8" s="66"/>
      <c r="F8" s="67"/>
      <c r="G8" s="68"/>
      <c r="I8" s="27"/>
      <c r="J8" s="18">
        <f>AVERAGE(I4:I7)</f>
        <v>0</v>
      </c>
      <c r="K8" s="37"/>
    </row>
    <row r="9" spans="1:11" x14ac:dyDescent="0.25">
      <c r="A9" s="12"/>
      <c r="B9" s="1"/>
      <c r="C9" s="19"/>
      <c r="D9" s="23"/>
      <c r="E9" s="69"/>
      <c r="F9" s="70"/>
      <c r="G9" s="71"/>
      <c r="I9" s="27"/>
      <c r="J9" s="23"/>
      <c r="K9" s="37"/>
    </row>
    <row r="10" spans="1:11" x14ac:dyDescent="0.25">
      <c r="A10" s="12"/>
      <c r="B10" s="1"/>
      <c r="C10" s="11"/>
      <c r="D10" s="1"/>
      <c r="E10" s="1"/>
      <c r="F10" s="1"/>
      <c r="G10" s="24"/>
      <c r="I10" s="27"/>
      <c r="J10" s="23"/>
      <c r="K10" s="37"/>
    </row>
    <row r="11" spans="1:11" x14ac:dyDescent="0.25">
      <c r="A11" s="12"/>
      <c r="B11" s="45" t="s">
        <v>11</v>
      </c>
      <c r="C11" s="45"/>
      <c r="D11" s="45"/>
      <c r="E11" s="45"/>
      <c r="F11" s="15" t="s">
        <v>3</v>
      </c>
      <c r="G11" s="15" t="s">
        <v>4</v>
      </c>
      <c r="I11" s="34" t="s">
        <v>80</v>
      </c>
      <c r="J11" s="35" t="s">
        <v>81</v>
      </c>
      <c r="K11" s="37"/>
    </row>
    <row r="12" spans="1:11" ht="30" customHeight="1" x14ac:dyDescent="0.25">
      <c r="A12" s="12"/>
      <c r="B12" s="23"/>
      <c r="C12" s="52" t="s">
        <v>68</v>
      </c>
      <c r="D12" s="52"/>
      <c r="E12" s="52"/>
      <c r="F12" s="18">
        <f>+'IMR Scorecard'!F12</f>
        <v>0</v>
      </c>
      <c r="G12" s="18">
        <f>+'IMR Scorecard'!G12</f>
        <v>0</v>
      </c>
      <c r="I12" s="18">
        <f>AVERAGE(F12:G12)</f>
        <v>0</v>
      </c>
      <c r="J12" s="39"/>
      <c r="K12" s="37"/>
    </row>
    <row r="13" spans="1:11" ht="15" customHeight="1" x14ac:dyDescent="0.25">
      <c r="A13" s="12"/>
      <c r="B13" s="23"/>
      <c r="C13" s="52" t="s">
        <v>69</v>
      </c>
      <c r="D13" s="52"/>
      <c r="E13" s="52"/>
      <c r="F13" s="18">
        <f>+'IMR Scorecard'!F13</f>
        <v>0</v>
      </c>
      <c r="G13" s="18">
        <f>+'IMR Scorecard'!G13</f>
        <v>0</v>
      </c>
      <c r="I13" s="18">
        <f t="shared" ref="I13:I15" si="1">AVERAGE(F13:G13)</f>
        <v>0</v>
      </c>
      <c r="J13" s="39"/>
      <c r="K13" s="37"/>
    </row>
    <row r="14" spans="1:11" ht="15" customHeight="1" x14ac:dyDescent="0.25">
      <c r="A14" s="12"/>
      <c r="B14" s="23"/>
      <c r="C14" s="52" t="s">
        <v>70</v>
      </c>
      <c r="D14" s="52"/>
      <c r="E14" s="52"/>
      <c r="F14" s="18">
        <f>+'IMR Scorecard'!F14</f>
        <v>0</v>
      </c>
      <c r="G14" s="18">
        <f>+'IMR Scorecard'!G14</f>
        <v>0</v>
      </c>
      <c r="I14" s="18">
        <f t="shared" si="1"/>
        <v>0</v>
      </c>
      <c r="J14" s="39"/>
      <c r="K14" s="37"/>
    </row>
    <row r="15" spans="1:11" ht="30" customHeight="1" x14ac:dyDescent="0.25">
      <c r="A15" s="12"/>
      <c r="B15" s="23"/>
      <c r="C15" s="52" t="s">
        <v>71</v>
      </c>
      <c r="D15" s="52"/>
      <c r="E15" s="52"/>
      <c r="F15" s="18">
        <f>+'IMR Scorecard'!F15</f>
        <v>0</v>
      </c>
      <c r="G15" s="18">
        <f>+'IMR Scorecard'!G15</f>
        <v>0</v>
      </c>
      <c r="I15" s="18">
        <f t="shared" si="1"/>
        <v>0</v>
      </c>
      <c r="J15" s="39"/>
      <c r="K15" s="37"/>
    </row>
    <row r="16" spans="1:11" x14ac:dyDescent="0.25">
      <c r="A16" s="12"/>
      <c r="B16" s="23"/>
      <c r="C16" s="19"/>
      <c r="D16" s="23" t="s">
        <v>5</v>
      </c>
      <c r="E16" s="27"/>
      <c r="F16" s="32"/>
      <c r="G16" s="33"/>
      <c r="I16" s="27"/>
      <c r="J16" s="18">
        <f>AVERAGE(I12:I15)</f>
        <v>0</v>
      </c>
      <c r="K16" s="37"/>
    </row>
    <row r="17" spans="1:12" x14ac:dyDescent="0.25">
      <c r="A17" s="12"/>
      <c r="B17" s="1"/>
      <c r="C17" s="11"/>
      <c r="D17" s="1"/>
      <c r="E17" s="4"/>
      <c r="F17" s="5"/>
      <c r="G17" s="6"/>
      <c r="I17" s="27"/>
      <c r="J17" s="23"/>
      <c r="K17" s="37"/>
      <c r="L17" t="s">
        <v>6</v>
      </c>
    </row>
    <row r="18" spans="1:12" x14ac:dyDescent="0.25">
      <c r="A18" s="12"/>
      <c r="B18" s="1"/>
      <c r="C18" s="11"/>
      <c r="D18" s="1"/>
      <c r="E18" s="1"/>
      <c r="F18" s="1"/>
      <c r="G18" s="24"/>
      <c r="I18" s="27"/>
      <c r="J18" s="23"/>
      <c r="K18" s="37"/>
    </row>
    <row r="19" spans="1:12" x14ac:dyDescent="0.25">
      <c r="A19" s="12"/>
      <c r="B19" s="45" t="s">
        <v>2</v>
      </c>
      <c r="C19" s="45"/>
      <c r="D19" s="45"/>
      <c r="E19" s="45"/>
      <c r="F19" s="15" t="s">
        <v>3</v>
      </c>
      <c r="G19" s="15" t="s">
        <v>4</v>
      </c>
      <c r="I19" s="34" t="s">
        <v>80</v>
      </c>
      <c r="J19" s="35" t="s">
        <v>10</v>
      </c>
      <c r="K19" s="37"/>
    </row>
    <row r="20" spans="1:12" ht="30" customHeight="1" x14ac:dyDescent="0.25">
      <c r="A20" s="12"/>
      <c r="B20" s="1"/>
      <c r="C20" s="52" t="s">
        <v>72</v>
      </c>
      <c r="D20" s="52"/>
      <c r="E20" s="52"/>
      <c r="F20" s="18">
        <f>+'IMR Scorecard'!F20</f>
        <v>0</v>
      </c>
      <c r="G20" s="18">
        <f>+'IMR Scorecard'!G20</f>
        <v>0</v>
      </c>
      <c r="I20" s="18">
        <f>AVERAGE(F20:G20)</f>
        <v>0</v>
      </c>
      <c r="J20" s="39"/>
      <c r="K20" s="37"/>
    </row>
    <row r="21" spans="1:12" ht="30" customHeight="1" x14ac:dyDescent="0.25">
      <c r="A21" s="12"/>
      <c r="B21" s="1"/>
      <c r="C21" s="52" t="s">
        <v>73</v>
      </c>
      <c r="D21" s="52"/>
      <c r="E21" s="52"/>
      <c r="F21" s="18">
        <f>+'IMR Scorecard'!F21</f>
        <v>0</v>
      </c>
      <c r="G21" s="18">
        <f>+'IMR Scorecard'!G21</f>
        <v>0</v>
      </c>
      <c r="I21" s="18">
        <f t="shared" ref="I21:I23" si="2">AVERAGE(F21:G21)</f>
        <v>0</v>
      </c>
      <c r="J21" s="39"/>
      <c r="K21" s="37"/>
    </row>
    <row r="22" spans="1:12" ht="16.5" customHeight="1" x14ac:dyDescent="0.25">
      <c r="A22" s="12"/>
      <c r="B22" s="1"/>
      <c r="C22" s="52" t="s">
        <v>74</v>
      </c>
      <c r="D22" s="52"/>
      <c r="E22" s="52"/>
      <c r="F22" s="18">
        <f>+'IMR Scorecard'!F22</f>
        <v>0</v>
      </c>
      <c r="G22" s="18">
        <f>+'IMR Scorecard'!G22</f>
        <v>0</v>
      </c>
      <c r="I22" s="18">
        <f t="shared" si="2"/>
        <v>0</v>
      </c>
      <c r="J22" s="39"/>
      <c r="K22" s="37"/>
    </row>
    <row r="23" spans="1:12" ht="32.25" customHeight="1" x14ac:dyDescent="0.25">
      <c r="A23" s="12"/>
      <c r="B23" s="1"/>
      <c r="C23" s="52" t="s">
        <v>75</v>
      </c>
      <c r="D23" s="52"/>
      <c r="E23" s="52"/>
      <c r="F23" s="18">
        <f>+'IMR Scorecard'!F23</f>
        <v>0</v>
      </c>
      <c r="G23" s="18">
        <f>+'IMR Scorecard'!G23</f>
        <v>0</v>
      </c>
      <c r="I23" s="18">
        <f t="shared" si="2"/>
        <v>0</v>
      </c>
      <c r="J23" s="39"/>
      <c r="K23" s="37"/>
    </row>
    <row r="24" spans="1:12" x14ac:dyDescent="0.25">
      <c r="A24" s="12"/>
      <c r="B24" s="1"/>
      <c r="C24" s="11"/>
      <c r="D24" s="23" t="s">
        <v>5</v>
      </c>
      <c r="E24" s="12"/>
      <c r="F24" s="2"/>
      <c r="G24" s="3"/>
      <c r="I24" s="27"/>
      <c r="J24" s="18">
        <f>AVERAGE(I20:I23)</f>
        <v>0</v>
      </c>
      <c r="K24" s="37"/>
    </row>
    <row r="25" spans="1:12" x14ac:dyDescent="0.25">
      <c r="A25" s="12"/>
      <c r="B25" s="1"/>
      <c r="C25" s="11"/>
      <c r="D25" s="1"/>
      <c r="E25" s="4"/>
      <c r="F25" s="5"/>
      <c r="G25" s="6"/>
      <c r="I25" s="27"/>
      <c r="J25" s="23"/>
      <c r="K25" s="37"/>
    </row>
    <row r="26" spans="1:12" x14ac:dyDescent="0.25">
      <c r="A26" s="12"/>
      <c r="B26" s="1"/>
      <c r="C26" s="11"/>
      <c r="D26" s="1"/>
      <c r="E26" s="1"/>
      <c r="F26" s="1"/>
      <c r="G26" s="24"/>
      <c r="I26" s="27"/>
      <c r="J26" s="23"/>
      <c r="K26" s="37"/>
    </row>
    <row r="27" spans="1:12" x14ac:dyDescent="0.25">
      <c r="A27" s="12"/>
      <c r="B27" s="45" t="s">
        <v>0</v>
      </c>
      <c r="C27" s="45"/>
      <c r="D27" s="45"/>
      <c r="E27" s="45"/>
      <c r="F27" s="15" t="s">
        <v>3</v>
      </c>
      <c r="G27" s="15" t="s">
        <v>4</v>
      </c>
      <c r="I27" s="34" t="s">
        <v>80</v>
      </c>
      <c r="J27" s="35" t="s">
        <v>9</v>
      </c>
      <c r="K27" s="37"/>
    </row>
    <row r="28" spans="1:12" ht="30" customHeight="1" x14ac:dyDescent="0.25">
      <c r="A28" s="12"/>
      <c r="B28" s="1"/>
      <c r="C28" s="52" t="s">
        <v>76</v>
      </c>
      <c r="D28" s="52"/>
      <c r="E28" s="52"/>
      <c r="F28" s="18">
        <f>+'IMR Scorecard'!F28</f>
        <v>0</v>
      </c>
      <c r="G28" s="18">
        <f>+'IMR Scorecard'!G28</f>
        <v>0</v>
      </c>
      <c r="I28" s="18">
        <f>AVERAGE(F28:G28)</f>
        <v>0</v>
      </c>
      <c r="J28" s="39"/>
      <c r="K28" s="37"/>
    </row>
    <row r="29" spans="1:12" ht="30.75" customHeight="1" x14ac:dyDescent="0.25">
      <c r="A29" s="12"/>
      <c r="B29" s="1"/>
      <c r="C29" s="52" t="s">
        <v>77</v>
      </c>
      <c r="D29" s="52"/>
      <c r="E29" s="52"/>
      <c r="F29" s="18">
        <f>+'IMR Scorecard'!F29</f>
        <v>0</v>
      </c>
      <c r="G29" s="18">
        <f>+'IMR Scorecard'!G29</f>
        <v>0</v>
      </c>
      <c r="I29" s="18">
        <f t="shared" ref="I29:I31" si="3">AVERAGE(F29:G29)</f>
        <v>0</v>
      </c>
      <c r="J29" s="39"/>
      <c r="K29" s="37"/>
    </row>
    <row r="30" spans="1:12" ht="30" customHeight="1" x14ac:dyDescent="0.25">
      <c r="A30" s="12"/>
      <c r="B30" s="1"/>
      <c r="C30" s="52" t="s">
        <v>78</v>
      </c>
      <c r="D30" s="52"/>
      <c r="E30" s="52"/>
      <c r="F30" s="18">
        <f>+'IMR Scorecard'!F30</f>
        <v>0</v>
      </c>
      <c r="G30" s="18">
        <f>+'IMR Scorecard'!G30</f>
        <v>0</v>
      </c>
      <c r="I30" s="18">
        <f t="shared" si="3"/>
        <v>0</v>
      </c>
      <c r="J30" s="39"/>
      <c r="K30" s="37"/>
    </row>
    <row r="31" spans="1:12" ht="48" customHeight="1" x14ac:dyDescent="0.25">
      <c r="A31" s="12"/>
      <c r="B31" s="1"/>
      <c r="C31" s="52" t="s">
        <v>79</v>
      </c>
      <c r="D31" s="52"/>
      <c r="E31" s="52"/>
      <c r="F31" s="18">
        <f>+'IMR Scorecard'!F31</f>
        <v>0</v>
      </c>
      <c r="G31" s="18">
        <f>+'IMR Scorecard'!G31</f>
        <v>0</v>
      </c>
      <c r="I31" s="18">
        <f t="shared" si="3"/>
        <v>0</v>
      </c>
      <c r="J31" s="39"/>
      <c r="K31" s="37"/>
    </row>
    <row r="32" spans="1:12" x14ac:dyDescent="0.25">
      <c r="A32" s="12"/>
      <c r="B32" s="1"/>
      <c r="C32" s="11"/>
      <c r="D32" s="23" t="s">
        <v>5</v>
      </c>
      <c r="E32" s="12"/>
      <c r="F32" s="2"/>
      <c r="G32" s="3"/>
      <c r="I32" s="27"/>
      <c r="J32" s="18">
        <f>AVERAGE(I28:I31)</f>
        <v>0</v>
      </c>
      <c r="K32" s="37"/>
    </row>
    <row r="33" spans="1:12" x14ac:dyDescent="0.25">
      <c r="A33" s="12"/>
      <c r="B33" s="1"/>
      <c r="C33" s="11"/>
      <c r="D33" s="1"/>
      <c r="E33" s="4"/>
      <c r="F33" s="5"/>
      <c r="G33" s="6"/>
      <c r="I33" s="27"/>
      <c r="J33" s="23"/>
      <c r="K33" s="38"/>
    </row>
    <row r="34" spans="1:12" x14ac:dyDescent="0.25">
      <c r="A34" s="4"/>
      <c r="B34" s="5"/>
      <c r="C34" s="29"/>
      <c r="D34" s="5"/>
      <c r="E34" s="5"/>
      <c r="F34" s="5"/>
      <c r="G34" s="6"/>
      <c r="I34" s="28"/>
      <c r="J34" s="25"/>
      <c r="K34" s="18">
        <f>AVERAGE(J8,J16,J24,J32)</f>
        <v>0</v>
      </c>
      <c r="L34" s="11"/>
    </row>
    <row r="35" spans="1:12" x14ac:dyDescent="0.25">
      <c r="I35" s="17"/>
      <c r="J35" s="17"/>
      <c r="K35" s="17"/>
    </row>
  </sheetData>
  <mergeCells count="23">
    <mergeCell ref="C31:E31"/>
    <mergeCell ref="C21:E21"/>
    <mergeCell ref="C22:E22"/>
    <mergeCell ref="C23:E23"/>
    <mergeCell ref="C28:E28"/>
    <mergeCell ref="C29:E29"/>
    <mergeCell ref="C30:E30"/>
    <mergeCell ref="C7:E7"/>
    <mergeCell ref="E8:G9"/>
    <mergeCell ref="B11:E11"/>
    <mergeCell ref="B19:E19"/>
    <mergeCell ref="B27:E27"/>
    <mergeCell ref="C12:E12"/>
    <mergeCell ref="C13:E13"/>
    <mergeCell ref="C14:E14"/>
    <mergeCell ref="C15:E15"/>
    <mergeCell ref="C20:E20"/>
    <mergeCell ref="C6:E6"/>
    <mergeCell ref="A1:G1"/>
    <mergeCell ref="I1:K1"/>
    <mergeCell ref="B3:E3"/>
    <mergeCell ref="C4:E4"/>
    <mergeCell ref="C5:E5"/>
  </mergeCells>
  <conditionalFormatting sqref="F4:G7">
    <cfRule type="cellIs" dxfId="38" priority="37" operator="greaterThan">
      <formula>3.5</formula>
    </cfRule>
    <cfRule type="cellIs" dxfId="37" priority="38" operator="between">
      <formula>2.5</formula>
      <formula>3.5</formula>
    </cfRule>
    <cfRule type="cellIs" dxfId="36" priority="39" operator="between">
      <formula>1</formula>
      <formula>2.49</formula>
    </cfRule>
  </conditionalFormatting>
  <conditionalFormatting sqref="I4:I7">
    <cfRule type="cellIs" dxfId="35" priority="34" operator="greaterThan">
      <formula>3.5</formula>
    </cfRule>
    <cfRule type="cellIs" dxfId="34" priority="35" operator="between">
      <formula>2.5</formula>
      <formula>3.5</formula>
    </cfRule>
    <cfRule type="cellIs" dxfId="33" priority="36" operator="between">
      <formula>1</formula>
      <formula>2.49</formula>
    </cfRule>
  </conditionalFormatting>
  <conditionalFormatting sqref="J8">
    <cfRule type="cellIs" dxfId="32" priority="31" operator="greaterThan">
      <formula>3.5</formula>
    </cfRule>
    <cfRule type="cellIs" dxfId="31" priority="32" operator="between">
      <formula>2.5</formula>
      <formula>3.5</formula>
    </cfRule>
    <cfRule type="cellIs" dxfId="30" priority="33" operator="between">
      <formula>1</formula>
      <formula>2.49</formula>
    </cfRule>
  </conditionalFormatting>
  <conditionalFormatting sqref="F12:G15">
    <cfRule type="cellIs" dxfId="29" priority="28" operator="greaterThan">
      <formula>3.5</formula>
    </cfRule>
    <cfRule type="cellIs" dxfId="28" priority="29" operator="between">
      <formula>2.5</formula>
      <formula>3.5</formula>
    </cfRule>
    <cfRule type="cellIs" dxfId="27" priority="30" operator="between">
      <formula>1</formula>
      <formula>2.49</formula>
    </cfRule>
  </conditionalFormatting>
  <conditionalFormatting sqref="I12:I15">
    <cfRule type="cellIs" dxfId="26" priority="25" operator="greaterThan">
      <formula>3.5</formula>
    </cfRule>
    <cfRule type="cellIs" dxfId="25" priority="26" operator="between">
      <formula>2.5</formula>
      <formula>3.5</formula>
    </cfRule>
    <cfRule type="cellIs" dxfId="24" priority="27" operator="between">
      <formula>1</formula>
      <formula>2.49</formula>
    </cfRule>
  </conditionalFormatting>
  <conditionalFormatting sqref="J16">
    <cfRule type="cellIs" dxfId="23" priority="22" operator="greaterThan">
      <formula>3.5</formula>
    </cfRule>
    <cfRule type="cellIs" dxfId="22" priority="23" operator="between">
      <formula>2.5</formula>
      <formula>3.5</formula>
    </cfRule>
    <cfRule type="cellIs" dxfId="21" priority="24" operator="between">
      <formula>1</formula>
      <formula>2.49</formula>
    </cfRule>
  </conditionalFormatting>
  <conditionalFormatting sqref="F20:G23">
    <cfRule type="cellIs" dxfId="20" priority="19" operator="greaterThan">
      <formula>3.5</formula>
    </cfRule>
    <cfRule type="cellIs" dxfId="19" priority="20" operator="between">
      <formula>2.5</formula>
      <formula>3.5</formula>
    </cfRule>
    <cfRule type="cellIs" dxfId="18" priority="21" operator="between">
      <formula>1</formula>
      <formula>2.49</formula>
    </cfRule>
  </conditionalFormatting>
  <conditionalFormatting sqref="I20:I23">
    <cfRule type="cellIs" dxfId="17" priority="16" operator="greaterThan">
      <formula>3.5</formula>
    </cfRule>
    <cfRule type="cellIs" dxfId="16" priority="17" operator="between">
      <formula>2.5</formula>
      <formula>3.5</formula>
    </cfRule>
    <cfRule type="cellIs" dxfId="15" priority="18" operator="between">
      <formula>1</formula>
      <formula>2.49</formula>
    </cfRule>
  </conditionalFormatting>
  <conditionalFormatting sqref="J24">
    <cfRule type="cellIs" dxfId="14" priority="13" operator="greaterThan">
      <formula>3.5</formula>
    </cfRule>
    <cfRule type="cellIs" dxfId="13" priority="14" operator="between">
      <formula>2.5</formula>
      <formula>3.5</formula>
    </cfRule>
    <cfRule type="cellIs" dxfId="12" priority="15" operator="between">
      <formula>1</formula>
      <formula>2.49</formula>
    </cfRule>
  </conditionalFormatting>
  <conditionalFormatting sqref="F28:G31">
    <cfRule type="cellIs" dxfId="11" priority="10" operator="greaterThan">
      <formula>3.5</formula>
    </cfRule>
    <cfRule type="cellIs" dxfId="10" priority="11" operator="between">
      <formula>2.5</formula>
      <formula>3.5</formula>
    </cfRule>
    <cfRule type="cellIs" dxfId="9" priority="12" operator="between">
      <formula>1</formula>
      <formula>2.49</formula>
    </cfRule>
  </conditionalFormatting>
  <conditionalFormatting sqref="I28:I31">
    <cfRule type="cellIs" dxfId="8" priority="7" operator="greaterThan">
      <formula>3.5</formula>
    </cfRule>
    <cfRule type="cellIs" dxfId="7" priority="8" operator="between">
      <formula>2.5</formula>
      <formula>3.5</formula>
    </cfRule>
    <cfRule type="cellIs" dxfId="6" priority="9" operator="between">
      <formula>1</formula>
      <formula>2.49</formula>
    </cfRule>
  </conditionalFormatting>
  <conditionalFormatting sqref="J32">
    <cfRule type="cellIs" dxfId="5" priority="4" operator="greaterThan">
      <formula>3.5</formula>
    </cfRule>
    <cfRule type="cellIs" dxfId="4" priority="5" operator="between">
      <formula>2.5</formula>
      <formula>3.5</formula>
    </cfRule>
    <cfRule type="cellIs" dxfId="3" priority="6" operator="between">
      <formula>1</formula>
      <formula>2.49</formula>
    </cfRule>
  </conditionalFormatting>
  <conditionalFormatting sqref="K34">
    <cfRule type="cellIs" dxfId="2" priority="1" operator="greaterThan">
      <formula>3.5</formula>
    </cfRule>
    <cfRule type="cellIs" dxfId="1" priority="2" operator="between">
      <formula>2.5</formula>
      <formula>3.5</formula>
    </cfRule>
    <cfRule type="cellIs" dxfId="0" priority="3" operator="between">
      <formula>1</formula>
      <formula>2.49</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E4437-EEEF-4D6E-8EF6-0516516F071D}">
  <dimension ref="A1:E35"/>
  <sheetViews>
    <sheetView workbookViewId="0">
      <selection activeCell="B27" sqref="B27"/>
    </sheetView>
  </sheetViews>
  <sheetFormatPr defaultRowHeight="15" x14ac:dyDescent="0.25"/>
  <sheetData>
    <row r="1" spans="1:4" x14ac:dyDescent="0.25">
      <c r="A1" s="8" t="s">
        <v>13</v>
      </c>
    </row>
    <row r="3" spans="1:4" x14ac:dyDescent="0.25">
      <c r="B3" s="8" t="s">
        <v>14</v>
      </c>
    </row>
    <row r="4" spans="1:4" x14ac:dyDescent="0.25">
      <c r="C4" t="s">
        <v>15</v>
      </c>
    </row>
    <row r="5" spans="1:4" x14ac:dyDescent="0.25">
      <c r="D5" t="s">
        <v>16</v>
      </c>
    </row>
    <row r="6" spans="1:4" x14ac:dyDescent="0.25">
      <c r="D6" t="s">
        <v>17</v>
      </c>
    </row>
    <row r="7" spans="1:4" x14ac:dyDescent="0.25">
      <c r="C7" t="s">
        <v>18</v>
      </c>
    </row>
    <row r="8" spans="1:4" x14ac:dyDescent="0.25">
      <c r="D8" t="s">
        <v>19</v>
      </c>
    </row>
    <row r="9" spans="1:4" x14ac:dyDescent="0.25">
      <c r="D9" t="s">
        <v>20</v>
      </c>
    </row>
    <row r="10" spans="1:4" x14ac:dyDescent="0.25">
      <c r="D10" t="s">
        <v>21</v>
      </c>
    </row>
    <row r="11" spans="1:4" x14ac:dyDescent="0.25">
      <c r="D11" t="s">
        <v>22</v>
      </c>
    </row>
    <row r="12" spans="1:4" x14ac:dyDescent="0.25">
      <c r="D12" t="s">
        <v>23</v>
      </c>
    </row>
    <row r="14" spans="1:4" x14ac:dyDescent="0.25">
      <c r="B14" s="8" t="s">
        <v>29</v>
      </c>
    </row>
    <row r="15" spans="1:4" x14ac:dyDescent="0.25">
      <c r="C15" t="s">
        <v>24</v>
      </c>
    </row>
    <row r="16" spans="1:4" x14ac:dyDescent="0.25">
      <c r="D16" t="s">
        <v>25</v>
      </c>
    </row>
    <row r="17" spans="2:5" x14ac:dyDescent="0.25">
      <c r="D17" t="s">
        <v>26</v>
      </c>
    </row>
    <row r="18" spans="2:5" x14ac:dyDescent="0.25">
      <c r="C18" t="s">
        <v>27</v>
      </c>
    </row>
    <row r="19" spans="2:5" x14ac:dyDescent="0.25">
      <c r="D19" t="s">
        <v>28</v>
      </c>
    </row>
    <row r="21" spans="2:5" x14ac:dyDescent="0.25">
      <c r="B21" s="8" t="s">
        <v>30</v>
      </c>
    </row>
    <row r="22" spans="2:5" x14ac:dyDescent="0.25">
      <c r="C22" t="s">
        <v>33</v>
      </c>
    </row>
    <row r="23" spans="2:5" x14ac:dyDescent="0.25">
      <c r="D23" t="s">
        <v>31</v>
      </c>
    </row>
    <row r="24" spans="2:5" x14ac:dyDescent="0.25">
      <c r="D24" t="s">
        <v>32</v>
      </c>
    </row>
    <row r="25" spans="2:5" x14ac:dyDescent="0.25">
      <c r="C25" t="s">
        <v>34</v>
      </c>
    </row>
    <row r="27" spans="2:5" x14ac:dyDescent="0.25">
      <c r="B27" s="8" t="s">
        <v>35</v>
      </c>
    </row>
    <row r="28" spans="2:5" x14ac:dyDescent="0.25">
      <c r="C28" t="s">
        <v>36</v>
      </c>
    </row>
    <row r="29" spans="2:5" x14ac:dyDescent="0.25">
      <c r="D29" t="s">
        <v>37</v>
      </c>
    </row>
    <row r="30" spans="2:5" x14ac:dyDescent="0.25">
      <c r="D30" t="s">
        <v>38</v>
      </c>
    </row>
    <row r="31" spans="2:5" x14ac:dyDescent="0.25">
      <c r="E31" t="s">
        <v>39</v>
      </c>
    </row>
    <row r="32" spans="2:5" x14ac:dyDescent="0.25">
      <c r="E32" t="s">
        <v>40</v>
      </c>
    </row>
    <row r="33" spans="3:4" x14ac:dyDescent="0.25">
      <c r="C33" t="s">
        <v>41</v>
      </c>
    </row>
    <row r="34" spans="3:4" x14ac:dyDescent="0.25">
      <c r="D34" t="s">
        <v>42</v>
      </c>
    </row>
    <row r="35" spans="3:4" x14ac:dyDescent="0.25">
      <c r="D35" t="s">
        <v>43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MFG Scorecard</vt:lpstr>
      <vt:lpstr>MFG Scorecard Results</vt:lpstr>
      <vt:lpstr>IMR Scorecard</vt:lpstr>
      <vt:lpstr>IMR Scorecard Results</vt:lpstr>
      <vt:lpstr>Best Practices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hsava</dc:creator>
  <cp:lastModifiedBy>Brendan Breen</cp:lastModifiedBy>
  <dcterms:created xsi:type="dcterms:W3CDTF">2021-10-13T04:56:38Z</dcterms:created>
  <dcterms:modified xsi:type="dcterms:W3CDTF">2021-11-10T01:47:07Z</dcterms:modified>
</cp:coreProperties>
</file>